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195" windowHeight="972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18" i="1" l="1"/>
  <c r="F15" i="1"/>
  <c r="F32" i="1"/>
  <c r="F12" i="1"/>
  <c r="F13" i="1"/>
  <c r="F26" i="1"/>
  <c r="F16" i="1"/>
  <c r="F7" i="1"/>
  <c r="F2" i="1"/>
  <c r="F33" i="1"/>
  <c r="F28" i="1"/>
  <c r="F21" i="1"/>
  <c r="F22" i="1"/>
  <c r="F4" i="1"/>
  <c r="F9" i="1"/>
  <c r="F29" i="1"/>
  <c r="F30" i="1"/>
  <c r="F5" i="1"/>
  <c r="F23" i="1"/>
  <c r="F6" i="1"/>
  <c r="F25" i="1"/>
  <c r="F10" i="1"/>
  <c r="F8" i="1"/>
  <c r="F11" i="1"/>
  <c r="F14" i="1"/>
  <c r="F24" i="1"/>
  <c r="F3" i="1"/>
  <c r="F34" i="1"/>
  <c r="F19" i="1"/>
  <c r="F20" i="1"/>
  <c r="F17" i="1"/>
  <c r="F27" i="1"/>
  <c r="F31" i="1"/>
</calcChain>
</file>

<file path=xl/sharedStrings.xml><?xml version="1.0" encoding="utf-8"?>
<sst xmlns="http://schemas.openxmlformats.org/spreadsheetml/2006/main" count="176" uniqueCount="102">
  <si>
    <t>Jméno a příjmení</t>
  </si>
  <si>
    <t>Třída</t>
  </si>
  <si>
    <t>Body - poznávačka</t>
  </si>
  <si>
    <t>Body - test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</si>
  <si>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</si>
  <si>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</si>
  <si>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</si>
  <si>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</si>
  <si>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</si>
  <si>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</si>
  <si>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</si>
  <si>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</si>
  <si>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</si>
  <si>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</si>
  <si>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</si>
  <si>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</si>
  <si>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</si>
  <si>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</si>
  <si>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</si>
  <si>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</si>
  <si>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</si>
  <si>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</si>
  <si>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</si>
  <si>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</si>
  <si>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</si>
  <si>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</si>
  <si>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</si>
  <si>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Pořadí</t>
  </si>
  <si>
    <t>8.A</t>
  </si>
  <si>
    <t>8.B</t>
  </si>
  <si>
    <t>Fabiánová Anna</t>
  </si>
  <si>
    <t>9.B</t>
  </si>
  <si>
    <t>Start. číslo</t>
  </si>
  <si>
    <t>23.</t>
  </si>
  <si>
    <t>Suchanová Šárka</t>
  </si>
  <si>
    <t>Kuchárová Barbora</t>
  </si>
  <si>
    <t>Kalkuš Petr</t>
  </si>
  <si>
    <t>Vlk Jan</t>
  </si>
  <si>
    <t>Nováková Eliška</t>
  </si>
  <si>
    <t>5. - 6.</t>
  </si>
  <si>
    <t>Do okresního kola postupují první dva žáci s největším počtem získaných bodů.</t>
  </si>
  <si>
    <t>Za správnost výsledků odpovídá: Helena Tlapáková - organizátor školního kola</t>
  </si>
  <si>
    <t>postupuje do okresního kola</t>
  </si>
  <si>
    <t>Dne 14.2. se konalo školní kolo biologické olympiády kategorie C - 8. a 9. ročníky.</t>
  </si>
  <si>
    <t xml:space="preserve">Zúčastnilo se celkem 23 žáků. 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</si>
  <si>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</si>
  <si>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</si>
  <si>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</si>
  <si>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</si>
  <si>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</si>
  <si>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</si>
  <si>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</si>
  <si>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</si>
  <si>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</si>
  <si>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</si>
  <si>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Nicola Bratršovská</t>
  </si>
  <si>
    <t>Nathalia Bednářová</t>
  </si>
  <si>
    <t>Eliška Marešová</t>
  </si>
  <si>
    <t>Dominika Holubová</t>
  </si>
  <si>
    <t>Denisa Jungová</t>
  </si>
  <si>
    <t>Eliška Sklenářová</t>
  </si>
  <si>
    <t>Adéla Petrová</t>
  </si>
  <si>
    <t>Nikola Linhartová</t>
  </si>
  <si>
    <t>Adam Voldán</t>
  </si>
  <si>
    <t>Tomáš Heller</t>
  </si>
  <si>
    <t>Václav Šálek</t>
  </si>
  <si>
    <t>Klára Jarková</t>
  </si>
  <si>
    <t>Jakub Vodrážka</t>
  </si>
  <si>
    <t>Michal Gajzler</t>
  </si>
  <si>
    <t>Petr Soukup</t>
  </si>
  <si>
    <t>Lucie Fialová</t>
  </si>
  <si>
    <t>Sarah Bašistová</t>
  </si>
  <si>
    <t>Lenka Stodolovská</t>
  </si>
  <si>
    <t>Klára Šavlová</t>
  </si>
  <si>
    <t>Anna Křepelová</t>
  </si>
  <si>
    <t>Lucie Hindy</t>
  </si>
  <si>
    <t>Nela Domínová</t>
  </si>
  <si>
    <t>Eliška Volavková</t>
  </si>
  <si>
    <t>Kateřina Jenne</t>
  </si>
  <si>
    <t>Dominik Zajan</t>
  </si>
  <si>
    <t>Marie Nedvědová</t>
  </si>
  <si>
    <t>Adéla Koutenská</t>
  </si>
  <si>
    <t>Johana Vožická</t>
  </si>
  <si>
    <t>Jan Franěk</t>
  </si>
  <si>
    <t>Tomáš Prajer</t>
  </si>
  <si>
    <t>Karolína Doleželová</t>
  </si>
  <si>
    <t>Martin Sedlák</t>
  </si>
  <si>
    <t>Tomáš Novák</t>
  </si>
  <si>
    <t>6.B</t>
  </si>
  <si>
    <t>7.A</t>
  </si>
  <si>
    <t>7.B</t>
  </si>
  <si>
    <t>6.A</t>
  </si>
  <si>
    <t>6.C</t>
  </si>
  <si>
    <t>Start.  číslo</t>
  </si>
  <si>
    <t>diskvalifikován</t>
  </si>
  <si>
    <t>6.-7.</t>
  </si>
  <si>
    <t>8.-10.</t>
  </si>
  <si>
    <t>11.-13.</t>
  </si>
  <si>
    <t>15.-16.</t>
  </si>
  <si>
    <t>20.-21.</t>
  </si>
  <si>
    <t>26.-28.</t>
  </si>
  <si>
    <t>30.-31.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</si>
</sst>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sz val="14"/>
      <name val="Arial"/>
      <charset val="238"/>
    </font>
    <font>
      <b/>
      <sz val="12"/>
      <name val="Verdana"/>
      <family val="2"/>
      <charset val="238"/>
    </font>
    <font>
      <sz val="12"/>
      <name val="Arial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</font>
    <font>
      <sz val="12"/>
      <name val="Arial"/>
    </font>
    <font>
      <sz val="12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3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12" fillId="0" borderId="6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1" xfId="0" applyFont="1" applyBorder="1"/>
    <xf numFmtId="0" fontId="7" fillId="0" borderId="5" xfId="0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/>
    <xf numFmtId="0" fontId="9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</cellXfs>
  <cellStyles count="1">
    <cellStyle name="Normální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ck">
          <color indexed="64"/>
        </left>
        <right style="thick">
          <color indexed="64"/>
        </right>
        <top style="thick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1:G34" totalsRowShown="0" headerRowDxfId="10" dataDxfId="8" headerRowBorderDxfId="9" tableBorderDxfId="7">
  <autoFilter ref="A1:G34"/>
  <sortState ref="A2:G34">
    <sortCondition descending="1" ref="F1:F34"/>
  </sortState>
  <tableColumns count="7">
    <tableColumn id="1" name="Start.  číslo" dataDxfId="6"/>
    <tableColumn id="2" name="Jméno a příjmení" dataDxfId="5"/>
    <tableColumn id="3" name="Třída" dataDxfId="4"/>
    <tableColumn id="4" name="Body - poznávačka" dataDxfId="3"/>
    <tableColumn id="5" name="Body - test" dataDxfId="2"/>
    <tableColumn id="6" name="Celkem" dataDxfId="1">
      <calculatedColumnFormula>SUM(D2:E2)</calculatedColumnFormula>
    </tableColumn>
    <tableColumn id="7" name="Pořadí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G34" sqref="G34"/>
    </sheetView>
  </sheetViews>
  <sheetFormatPr defaultRowHeight="15" x14ac:dyDescent="0.2"/>
  <cols>
    <col min="1" max="1" width="7.85546875" customWidth="1"/>
    <col min="2" max="2" width="24.42578125" customWidth="1"/>
    <col min="3" max="3" width="11" customWidth="1"/>
    <col min="4" max="4" width="22.140625" customWidth="1"/>
    <col min="5" max="5" width="14.7109375" customWidth="1"/>
    <col min="6" max="6" width="14.5703125" customWidth="1"/>
    <col min="7" max="7" width="28.42578125" style="1" bestFit="1" customWidth="1"/>
  </cols>
  <sheetData>
    <row r="1" spans="1:7" s="25" customFormat="1" ht="36" customHeight="1" x14ac:dyDescent="0.2">
      <c r="A1" s="22" t="s">
        <v>93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4" t="s">
        <v>27</v>
      </c>
    </row>
    <row r="2" spans="1:7" ht="20.25" x14ac:dyDescent="0.3">
      <c r="A2" s="30" t="s">
        <v>14</v>
      </c>
      <c r="B2" s="31" t="s">
        <v>64</v>
      </c>
      <c r="C2" s="31" t="s">
        <v>89</v>
      </c>
      <c r="D2" s="31">
        <v>18.5</v>
      </c>
      <c r="E2" s="31">
        <v>26</v>
      </c>
      <c r="F2" s="31">
        <f>SUM(D2:E2)</f>
        <v>44.5</v>
      </c>
      <c r="G2" s="32" t="s">
        <v>5</v>
      </c>
    </row>
    <row r="3" spans="1:7" ht="20.25" x14ac:dyDescent="0.3">
      <c r="A3" s="30" t="s">
        <v>49</v>
      </c>
      <c r="B3" s="31" t="s">
        <v>82</v>
      </c>
      <c r="C3" s="31" t="s">
        <v>90</v>
      </c>
      <c r="D3" s="31">
        <v>20.5</v>
      </c>
      <c r="E3" s="31">
        <v>23</v>
      </c>
      <c r="F3" s="31">
        <f>SUM(D3:E3)</f>
        <v>43.5</v>
      </c>
      <c r="G3" s="32" t="s">
        <v>6</v>
      </c>
    </row>
    <row r="4" spans="1:7" ht="18" customHeight="1" x14ac:dyDescent="0.3">
      <c r="A4" s="30" t="s">
        <v>19</v>
      </c>
      <c r="B4" s="31" t="s">
        <v>69</v>
      </c>
      <c r="C4" s="31" t="s">
        <v>92</v>
      </c>
      <c r="D4" s="31">
        <v>19</v>
      </c>
      <c r="E4" s="31">
        <v>22</v>
      </c>
      <c r="F4" s="31">
        <f>SUM(D4:E4)</f>
        <v>41</v>
      </c>
      <c r="G4" s="32" t="s">
        <v>7</v>
      </c>
    </row>
    <row r="5" spans="1:7" ht="18" x14ac:dyDescent="0.25">
      <c r="A5" s="27" t="s">
        <v>23</v>
      </c>
      <c r="B5" s="28" t="s">
        <v>73</v>
      </c>
      <c r="C5" s="28" t="s">
        <v>89</v>
      </c>
      <c r="D5" s="28">
        <v>20.5</v>
      </c>
      <c r="E5" s="28">
        <v>19.5</v>
      </c>
      <c r="F5" s="28">
        <f>SUM(D5:E5)</f>
        <v>40</v>
      </c>
      <c r="G5" s="33" t="s">
        <v>8</v>
      </c>
    </row>
    <row r="6" spans="1:7" ht="18" x14ac:dyDescent="0.25">
      <c r="A6" s="27" t="s">
        <v>25</v>
      </c>
      <c r="B6" s="28" t="s">
        <v>75</v>
      </c>
      <c r="C6" s="28" t="s">
        <v>91</v>
      </c>
      <c r="D6" s="28">
        <v>13.5</v>
      </c>
      <c r="E6" s="28">
        <v>23.5</v>
      </c>
      <c r="F6" s="28">
        <f>SUM(D6:E6)</f>
        <v>37</v>
      </c>
      <c r="G6" s="29" t="s">
        <v>9</v>
      </c>
    </row>
    <row r="7" spans="1:7" ht="18" x14ac:dyDescent="0.25">
      <c r="A7" s="4" t="s">
        <v>13</v>
      </c>
      <c r="B7" s="2" t="s">
        <v>63</v>
      </c>
      <c r="C7" s="2" t="s">
        <v>90</v>
      </c>
      <c r="D7" s="2">
        <v>17.5</v>
      </c>
      <c r="E7" s="2">
        <v>18</v>
      </c>
      <c r="F7" s="2">
        <f>SUM(D7:E7)</f>
        <v>35.5</v>
      </c>
      <c r="G7" s="8" t="s">
        <v>95</v>
      </c>
    </row>
    <row r="8" spans="1:7" ht="18" x14ac:dyDescent="0.25">
      <c r="A8" s="4" t="s">
        <v>45</v>
      </c>
      <c r="B8" s="2" t="s">
        <v>78</v>
      </c>
      <c r="C8" s="2" t="s">
        <v>89</v>
      </c>
      <c r="D8" s="2">
        <v>13.5</v>
      </c>
      <c r="E8" s="2">
        <v>22</v>
      </c>
      <c r="F8" s="2">
        <f>SUM(D8:E8)</f>
        <v>35.5</v>
      </c>
      <c r="G8" s="8" t="s">
        <v>95</v>
      </c>
    </row>
    <row r="9" spans="1:7" ht="18" x14ac:dyDescent="0.25">
      <c r="A9" s="4" t="s">
        <v>20</v>
      </c>
      <c r="B9" s="2" t="s">
        <v>70</v>
      </c>
      <c r="C9" s="2" t="s">
        <v>89</v>
      </c>
      <c r="D9" s="2">
        <v>19</v>
      </c>
      <c r="E9" s="2">
        <v>16</v>
      </c>
      <c r="F9" s="2">
        <f>SUM(D9:E9)</f>
        <v>35</v>
      </c>
      <c r="G9" s="7" t="s">
        <v>96</v>
      </c>
    </row>
    <row r="10" spans="1:7" ht="18" x14ac:dyDescent="0.25">
      <c r="A10" s="4" t="s">
        <v>33</v>
      </c>
      <c r="B10" s="2" t="s">
        <v>77</v>
      </c>
      <c r="C10" s="2" t="s">
        <v>89</v>
      </c>
      <c r="D10" s="2">
        <v>16</v>
      </c>
      <c r="E10" s="2">
        <v>19</v>
      </c>
      <c r="F10" s="2">
        <f>SUM(D10:E10)</f>
        <v>35</v>
      </c>
      <c r="G10" s="7" t="s">
        <v>96</v>
      </c>
    </row>
    <row r="11" spans="1:7" ht="18" x14ac:dyDescent="0.25">
      <c r="A11" s="4" t="s">
        <v>46</v>
      </c>
      <c r="B11" s="2" t="s">
        <v>79</v>
      </c>
      <c r="C11" s="2" t="s">
        <v>92</v>
      </c>
      <c r="D11" s="2">
        <v>14.5</v>
      </c>
      <c r="E11" s="2">
        <v>20.5</v>
      </c>
      <c r="F11" s="2">
        <f>SUM(D11:E11)</f>
        <v>35</v>
      </c>
      <c r="G11" s="7" t="s">
        <v>96</v>
      </c>
    </row>
    <row r="12" spans="1:7" ht="18" x14ac:dyDescent="0.25">
      <c r="A12" s="4" t="s">
        <v>9</v>
      </c>
      <c r="B12" s="2" t="s">
        <v>59</v>
      </c>
      <c r="C12" s="2" t="s">
        <v>90</v>
      </c>
      <c r="D12" s="2">
        <v>12.5</v>
      </c>
      <c r="E12" s="2">
        <v>21.5</v>
      </c>
      <c r="F12" s="2">
        <f>SUM(D12:E12)</f>
        <v>34</v>
      </c>
      <c r="G12" s="26" t="s">
        <v>97</v>
      </c>
    </row>
    <row r="13" spans="1:7" ht="18" x14ac:dyDescent="0.25">
      <c r="A13" s="4" t="s">
        <v>10</v>
      </c>
      <c r="B13" s="2" t="s">
        <v>60</v>
      </c>
      <c r="C13" s="2" t="s">
        <v>88</v>
      </c>
      <c r="D13" s="2">
        <v>16</v>
      </c>
      <c r="E13" s="2">
        <v>18</v>
      </c>
      <c r="F13" s="2">
        <f>SUM(D13:E13)</f>
        <v>34</v>
      </c>
      <c r="G13" s="26" t="s">
        <v>97</v>
      </c>
    </row>
    <row r="14" spans="1:7" ht="18" x14ac:dyDescent="0.25">
      <c r="A14" s="4" t="s">
        <v>47</v>
      </c>
      <c r="B14" s="2" t="s">
        <v>80</v>
      </c>
      <c r="C14" s="2" t="s">
        <v>92</v>
      </c>
      <c r="D14" s="2">
        <v>16.5</v>
      </c>
      <c r="E14" s="2">
        <v>17.5</v>
      </c>
      <c r="F14" s="2">
        <f>SUM(D14:E14)</f>
        <v>34</v>
      </c>
      <c r="G14" s="26" t="s">
        <v>97</v>
      </c>
    </row>
    <row r="15" spans="1:7" ht="18" x14ac:dyDescent="0.25">
      <c r="A15" s="4" t="s">
        <v>7</v>
      </c>
      <c r="B15" s="2" t="s">
        <v>57</v>
      </c>
      <c r="C15" s="2" t="s">
        <v>89</v>
      </c>
      <c r="D15" s="2">
        <v>17</v>
      </c>
      <c r="E15" s="2">
        <v>15.5</v>
      </c>
      <c r="F15" s="2">
        <f>SUM(D15:E15)</f>
        <v>32.5</v>
      </c>
      <c r="G15" s="26" t="s">
        <v>18</v>
      </c>
    </row>
    <row r="16" spans="1:7" ht="18" x14ac:dyDescent="0.25">
      <c r="A16" s="4" t="s">
        <v>12</v>
      </c>
      <c r="B16" s="2" t="s">
        <v>62</v>
      </c>
      <c r="C16" s="2" t="s">
        <v>90</v>
      </c>
      <c r="D16" s="2">
        <v>12.5</v>
      </c>
      <c r="E16" s="2">
        <v>19</v>
      </c>
      <c r="F16" s="2">
        <f>SUM(D16:E16)</f>
        <v>31.5</v>
      </c>
      <c r="G16" s="10" t="s">
        <v>98</v>
      </c>
    </row>
    <row r="17" spans="1:7" ht="18" x14ac:dyDescent="0.25">
      <c r="A17" s="4" t="s">
        <v>53</v>
      </c>
      <c r="B17" s="2" t="s">
        <v>86</v>
      </c>
      <c r="C17" s="2" t="s">
        <v>91</v>
      </c>
      <c r="D17" s="2">
        <v>12</v>
      </c>
      <c r="E17" s="2">
        <v>19.5</v>
      </c>
      <c r="F17" s="2">
        <f>SUM(D17:E17)</f>
        <v>31.5</v>
      </c>
      <c r="G17" s="10" t="s">
        <v>98</v>
      </c>
    </row>
    <row r="18" spans="1:7" ht="18" x14ac:dyDescent="0.25">
      <c r="A18" s="4" t="s">
        <v>6</v>
      </c>
      <c r="B18" s="2" t="s">
        <v>56</v>
      </c>
      <c r="C18" s="2" t="s">
        <v>89</v>
      </c>
      <c r="D18" s="2">
        <v>14.5</v>
      </c>
      <c r="E18" s="2">
        <v>16.5</v>
      </c>
      <c r="F18" s="2">
        <f>SUM(D18:E18)</f>
        <v>31</v>
      </c>
      <c r="G18" s="12" t="s">
        <v>21</v>
      </c>
    </row>
    <row r="19" spans="1:7" ht="18" x14ac:dyDescent="0.25">
      <c r="A19" s="4" t="s">
        <v>51</v>
      </c>
      <c r="B19" s="2" t="s">
        <v>84</v>
      </c>
      <c r="C19" s="2" t="s">
        <v>91</v>
      </c>
      <c r="D19" s="2">
        <v>13</v>
      </c>
      <c r="E19" s="2">
        <v>17.5</v>
      </c>
      <c r="F19" s="2">
        <f>SUM(D19:E19)</f>
        <v>30.5</v>
      </c>
      <c r="G19" s="7" t="s">
        <v>22</v>
      </c>
    </row>
    <row r="20" spans="1:7" ht="18" x14ac:dyDescent="0.25">
      <c r="A20" s="4" t="s">
        <v>52</v>
      </c>
      <c r="B20" s="2" t="s">
        <v>85</v>
      </c>
      <c r="C20" s="2" t="s">
        <v>90</v>
      </c>
      <c r="D20" s="2">
        <v>15.5</v>
      </c>
      <c r="E20" s="2">
        <v>12.5</v>
      </c>
      <c r="F20" s="2">
        <f>SUM(D20:E20)</f>
        <v>28</v>
      </c>
      <c r="G20" s="7" t="s">
        <v>23</v>
      </c>
    </row>
    <row r="21" spans="1:7" ht="18" x14ac:dyDescent="0.25">
      <c r="A21" s="4" t="s">
        <v>17</v>
      </c>
      <c r="B21" s="2" t="s">
        <v>67</v>
      </c>
      <c r="C21" s="2" t="s">
        <v>88</v>
      </c>
      <c r="D21" s="2">
        <v>12</v>
      </c>
      <c r="E21" s="2">
        <v>15</v>
      </c>
      <c r="F21" s="2">
        <f>SUM(D21:E21)</f>
        <v>27</v>
      </c>
      <c r="G21" s="8" t="s">
        <v>99</v>
      </c>
    </row>
    <row r="22" spans="1:7" ht="18" x14ac:dyDescent="0.25">
      <c r="A22" s="4" t="s">
        <v>18</v>
      </c>
      <c r="B22" s="2" t="s">
        <v>68</v>
      </c>
      <c r="C22" s="2" t="s">
        <v>92</v>
      </c>
      <c r="D22" s="2">
        <v>14</v>
      </c>
      <c r="E22" s="2">
        <v>13</v>
      </c>
      <c r="F22" s="2">
        <f>SUM(D22:E22)</f>
        <v>27</v>
      </c>
      <c r="G22" s="8" t="s">
        <v>99</v>
      </c>
    </row>
    <row r="23" spans="1:7" ht="18" x14ac:dyDescent="0.25">
      <c r="A23" s="6" t="s">
        <v>24</v>
      </c>
      <c r="B23" s="3" t="s">
        <v>74</v>
      </c>
      <c r="C23" s="2" t="s">
        <v>89</v>
      </c>
      <c r="D23" s="2">
        <v>11</v>
      </c>
      <c r="E23" s="2">
        <v>15.5</v>
      </c>
      <c r="F23" s="2">
        <f>SUM(D23:E23)</f>
        <v>26.5</v>
      </c>
      <c r="G23" s="9" t="s">
        <v>26</v>
      </c>
    </row>
    <row r="24" spans="1:7" ht="18" x14ac:dyDescent="0.25">
      <c r="A24" s="4" t="s">
        <v>48</v>
      </c>
      <c r="B24" s="2" t="s">
        <v>81</v>
      </c>
      <c r="C24" s="2" t="s">
        <v>90</v>
      </c>
      <c r="D24" s="2">
        <v>16.5</v>
      </c>
      <c r="E24" s="2">
        <v>9.5</v>
      </c>
      <c r="F24" s="2">
        <f>SUM(D24:E24)</f>
        <v>26</v>
      </c>
      <c r="G24" s="7" t="s">
        <v>33</v>
      </c>
    </row>
    <row r="25" spans="1:7" ht="18" x14ac:dyDescent="0.25">
      <c r="A25" s="4" t="s">
        <v>26</v>
      </c>
      <c r="B25" s="3" t="s">
        <v>76</v>
      </c>
      <c r="C25" s="2" t="s">
        <v>88</v>
      </c>
      <c r="D25" s="2">
        <v>11.5</v>
      </c>
      <c r="E25" s="2">
        <v>14</v>
      </c>
      <c r="F25" s="2">
        <f>SUM(D25:E25)</f>
        <v>25.5</v>
      </c>
      <c r="G25" s="11" t="s">
        <v>45</v>
      </c>
    </row>
    <row r="26" spans="1:7" ht="18" x14ac:dyDescent="0.25">
      <c r="A26" s="4" t="s">
        <v>11</v>
      </c>
      <c r="B26" s="3" t="s">
        <v>61</v>
      </c>
      <c r="C26" s="2" t="s">
        <v>91</v>
      </c>
      <c r="D26" s="2">
        <v>7</v>
      </c>
      <c r="E26" s="2">
        <v>17.5</v>
      </c>
      <c r="F26" s="2">
        <f>SUM(D26:E26)</f>
        <v>24.5</v>
      </c>
      <c r="G26" s="9" t="s">
        <v>46</v>
      </c>
    </row>
    <row r="27" spans="1:7" ht="18" x14ac:dyDescent="0.25">
      <c r="A27" s="4" t="s">
        <v>5</v>
      </c>
      <c r="B27" s="3" t="s">
        <v>55</v>
      </c>
      <c r="C27" s="2" t="s">
        <v>88</v>
      </c>
      <c r="D27" s="2">
        <v>6.5</v>
      </c>
      <c r="E27" s="2">
        <v>17.5</v>
      </c>
      <c r="F27" s="2">
        <f>SUM(D27:E27)</f>
        <v>24</v>
      </c>
      <c r="G27" s="11" t="s">
        <v>100</v>
      </c>
    </row>
    <row r="28" spans="1:7" ht="18" x14ac:dyDescent="0.25">
      <c r="A28" s="5" t="s">
        <v>16</v>
      </c>
      <c r="B28" s="3" t="s">
        <v>66</v>
      </c>
      <c r="C28" s="3" t="s">
        <v>89</v>
      </c>
      <c r="D28" s="2">
        <v>12.5</v>
      </c>
      <c r="E28" s="2">
        <v>11.5</v>
      </c>
      <c r="F28" s="2">
        <f>SUM(D28:E28)</f>
        <v>24</v>
      </c>
      <c r="G28" s="11" t="s">
        <v>100</v>
      </c>
    </row>
    <row r="29" spans="1:7" ht="18" x14ac:dyDescent="0.25">
      <c r="A29" s="4" t="s">
        <v>21</v>
      </c>
      <c r="B29" s="3" t="s">
        <v>71</v>
      </c>
      <c r="C29" s="3" t="s">
        <v>91</v>
      </c>
      <c r="D29" s="2">
        <v>8.5</v>
      </c>
      <c r="E29" s="2">
        <v>15.5</v>
      </c>
      <c r="F29" s="2">
        <f>SUM(D29:E29)</f>
        <v>24</v>
      </c>
      <c r="G29" s="11" t="s">
        <v>100</v>
      </c>
    </row>
    <row r="30" spans="1:7" ht="18" x14ac:dyDescent="0.25">
      <c r="A30" s="4" t="s">
        <v>22</v>
      </c>
      <c r="B30" s="3" t="s">
        <v>72</v>
      </c>
      <c r="C30" s="3" t="s">
        <v>89</v>
      </c>
      <c r="D30" s="2">
        <v>8.5</v>
      </c>
      <c r="E30" s="2">
        <v>13.5</v>
      </c>
      <c r="F30" s="2">
        <f>SUM(D30:E30)</f>
        <v>22</v>
      </c>
      <c r="G30" s="9" t="s">
        <v>50</v>
      </c>
    </row>
    <row r="31" spans="1:7" ht="18" x14ac:dyDescent="0.25">
      <c r="A31" s="4" t="s">
        <v>54</v>
      </c>
      <c r="B31" s="3" t="s">
        <v>87</v>
      </c>
      <c r="C31" s="3" t="s">
        <v>90</v>
      </c>
      <c r="D31" s="20">
        <v>0</v>
      </c>
      <c r="E31" s="20">
        <v>22</v>
      </c>
      <c r="F31" s="20">
        <f>SUM(D31:E31)</f>
        <v>22</v>
      </c>
      <c r="G31" s="21" t="s">
        <v>94</v>
      </c>
    </row>
    <row r="32" spans="1:7" ht="18" x14ac:dyDescent="0.25">
      <c r="A32" s="4" t="s">
        <v>8</v>
      </c>
      <c r="B32" s="3" t="s">
        <v>58</v>
      </c>
      <c r="C32" s="3" t="s">
        <v>88</v>
      </c>
      <c r="D32" s="2">
        <v>5</v>
      </c>
      <c r="E32" s="2">
        <v>16.5</v>
      </c>
      <c r="F32" s="2">
        <f>SUM(D32:E32)</f>
        <v>21.5</v>
      </c>
      <c r="G32" s="9" t="s">
        <v>101</v>
      </c>
    </row>
    <row r="33" spans="1:7" ht="18" x14ac:dyDescent="0.25">
      <c r="A33" s="5" t="s">
        <v>15</v>
      </c>
      <c r="B33" s="3" t="s">
        <v>65</v>
      </c>
      <c r="C33" s="3" t="s">
        <v>92</v>
      </c>
      <c r="D33" s="2">
        <v>4</v>
      </c>
      <c r="E33" s="2">
        <v>17.5</v>
      </c>
      <c r="F33" s="2">
        <f>SUM(D33:E33)</f>
        <v>21.5</v>
      </c>
      <c r="G33" s="9" t="s">
        <v>101</v>
      </c>
    </row>
    <row r="34" spans="1:7" ht="18" x14ac:dyDescent="0.25">
      <c r="A34" s="4" t="s">
        <v>50</v>
      </c>
      <c r="B34" s="2" t="s">
        <v>83</v>
      </c>
      <c r="C34" s="3" t="s">
        <v>91</v>
      </c>
      <c r="D34" s="2">
        <v>7.5</v>
      </c>
      <c r="E34" s="2">
        <v>12.5</v>
      </c>
      <c r="F34" s="2">
        <f>SUM(D34:E34)</f>
        <v>20</v>
      </c>
      <c r="G34" s="7" t="s">
        <v>53</v>
      </c>
    </row>
  </sheetData>
  <sortState ref="A3:F24">
    <sortCondition descending="1" ref="F2"/>
  </sortState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5" sqref="A15"/>
    </sheetView>
  </sheetViews>
  <sheetFormatPr defaultRowHeight="12.75" x14ac:dyDescent="0.2"/>
  <cols>
    <col min="1" max="1" width="9.28515625" customWidth="1"/>
    <col min="2" max="2" width="28.140625" customWidth="1"/>
    <col min="4" max="4" width="23.42578125" customWidth="1"/>
    <col min="5" max="5" width="22.140625" customWidth="1"/>
    <col min="6" max="6" width="12.7109375" style="13" customWidth="1"/>
    <col min="7" max="7" width="11.28515625" customWidth="1"/>
  </cols>
  <sheetData>
    <row r="1" spans="1:11" ht="20.25" x14ac:dyDescent="0.3">
      <c r="A1" s="14" t="s">
        <v>43</v>
      </c>
      <c r="B1" s="14"/>
      <c r="C1" s="14"/>
      <c r="D1" s="14"/>
      <c r="E1" s="14"/>
      <c r="F1" s="15"/>
      <c r="G1" s="14"/>
      <c r="H1" s="14"/>
    </row>
    <row r="2" spans="1:11" ht="20.25" x14ac:dyDescent="0.3">
      <c r="A2" s="14" t="s">
        <v>44</v>
      </c>
      <c r="B2" s="14"/>
      <c r="C2" s="14"/>
      <c r="D2" s="14"/>
      <c r="E2" s="14"/>
      <c r="F2" s="15"/>
      <c r="G2" s="14"/>
      <c r="H2" s="14"/>
    </row>
    <row r="3" spans="1:11" ht="20.25" x14ac:dyDescent="0.3">
      <c r="A3" s="14" t="s">
        <v>40</v>
      </c>
      <c r="B3" s="14"/>
      <c r="C3" s="14"/>
      <c r="D3" s="14"/>
      <c r="E3" s="14"/>
      <c r="F3" s="15"/>
      <c r="G3" s="14"/>
      <c r="H3" s="14"/>
    </row>
    <row r="5" spans="1:11" ht="18" x14ac:dyDescent="0.25">
      <c r="A5" s="16" t="s">
        <v>32</v>
      </c>
      <c r="B5" s="16" t="s">
        <v>0</v>
      </c>
      <c r="C5" s="16" t="s">
        <v>1</v>
      </c>
      <c r="D5" s="16" t="s">
        <v>2</v>
      </c>
      <c r="E5" s="16" t="s">
        <v>3</v>
      </c>
      <c r="F5" s="17" t="s">
        <v>4</v>
      </c>
      <c r="G5" s="17" t="s">
        <v>27</v>
      </c>
    </row>
    <row r="6" spans="1:11" ht="20.25" x14ac:dyDescent="0.3">
      <c r="A6" s="16" t="s">
        <v>15</v>
      </c>
      <c r="B6" s="16" t="s">
        <v>34</v>
      </c>
      <c r="C6" s="16" t="s">
        <v>31</v>
      </c>
      <c r="D6" s="16">
        <v>18</v>
      </c>
      <c r="E6" s="16">
        <v>39.5</v>
      </c>
      <c r="F6" s="17">
        <v>57.5</v>
      </c>
      <c r="G6" s="17" t="s">
        <v>5</v>
      </c>
      <c r="H6" s="18" t="s">
        <v>42</v>
      </c>
      <c r="I6" s="18"/>
      <c r="J6" s="18"/>
      <c r="K6" s="19"/>
    </row>
    <row r="7" spans="1:11" ht="20.25" x14ac:dyDescent="0.3">
      <c r="A7" s="16" t="s">
        <v>25</v>
      </c>
      <c r="B7" s="16" t="s">
        <v>37</v>
      </c>
      <c r="C7" s="16" t="s">
        <v>28</v>
      </c>
      <c r="D7" s="16">
        <v>18.5</v>
      </c>
      <c r="E7" s="16">
        <v>23</v>
      </c>
      <c r="F7" s="17">
        <v>41.5</v>
      </c>
      <c r="G7" s="17" t="s">
        <v>6</v>
      </c>
      <c r="H7" s="18" t="s">
        <v>42</v>
      </c>
      <c r="I7" s="18"/>
      <c r="J7" s="18"/>
      <c r="K7" s="19"/>
    </row>
    <row r="8" spans="1:11" ht="18" x14ac:dyDescent="0.25">
      <c r="A8" s="16" t="s">
        <v>17</v>
      </c>
      <c r="B8" s="16" t="s">
        <v>30</v>
      </c>
      <c r="C8" s="16" t="s">
        <v>31</v>
      </c>
      <c r="D8" s="16">
        <v>22.5</v>
      </c>
      <c r="E8" s="16">
        <v>18</v>
      </c>
      <c r="F8" s="17">
        <v>40.5</v>
      </c>
      <c r="G8" s="17" t="s">
        <v>7</v>
      </c>
    </row>
    <row r="9" spans="1:11" ht="18" x14ac:dyDescent="0.25">
      <c r="A9" s="16" t="s">
        <v>26</v>
      </c>
      <c r="B9" s="16" t="s">
        <v>38</v>
      </c>
      <c r="C9" s="16" t="s">
        <v>29</v>
      </c>
      <c r="D9" s="16">
        <v>18.5</v>
      </c>
      <c r="E9" s="16">
        <v>20.5</v>
      </c>
      <c r="F9" s="17">
        <v>39</v>
      </c>
      <c r="G9" s="17" t="s">
        <v>8</v>
      </c>
    </row>
    <row r="10" spans="1:11" ht="18" x14ac:dyDescent="0.25">
      <c r="A10" s="16" t="s">
        <v>18</v>
      </c>
      <c r="B10" s="16" t="s">
        <v>35</v>
      </c>
      <c r="C10" s="16" t="s">
        <v>29</v>
      </c>
      <c r="D10" s="16">
        <v>20.5</v>
      </c>
      <c r="E10" s="16">
        <v>16</v>
      </c>
      <c r="F10" s="17">
        <v>36.5</v>
      </c>
      <c r="G10" s="17" t="s">
        <v>39</v>
      </c>
    </row>
    <row r="11" spans="1:11" ht="18" x14ac:dyDescent="0.25">
      <c r="A11" s="16" t="s">
        <v>22</v>
      </c>
      <c r="B11" s="16" t="s">
        <v>36</v>
      </c>
      <c r="C11" s="16" t="s">
        <v>28</v>
      </c>
      <c r="D11" s="16">
        <v>13</v>
      </c>
      <c r="E11" s="16">
        <v>23.5</v>
      </c>
      <c r="F11" s="17">
        <v>36.5</v>
      </c>
      <c r="G11" s="17" t="s">
        <v>39</v>
      </c>
    </row>
    <row r="15" spans="1:11" ht="20.25" x14ac:dyDescent="0.3">
      <c r="A15" s="14"/>
      <c r="B15" s="14"/>
      <c r="C15" s="14"/>
      <c r="D15" s="14"/>
    </row>
    <row r="16" spans="1:11" ht="20.25" x14ac:dyDescent="0.3">
      <c r="A16" s="14"/>
      <c r="B16" s="14"/>
      <c r="C16" s="14"/>
      <c r="D16" s="14"/>
    </row>
    <row r="17" spans="1:4" ht="20.25" x14ac:dyDescent="0.3">
      <c r="A17" s="14" t="s">
        <v>41</v>
      </c>
      <c r="B17" s="14"/>
      <c r="C17" s="14"/>
      <c r="D17" s="1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Helena Tlapakova</cp:lastModifiedBy>
  <cp:lastPrinted>2011-02-13T21:32:04Z</cp:lastPrinted>
  <dcterms:created xsi:type="dcterms:W3CDTF">2011-02-08T18:40:19Z</dcterms:created>
  <dcterms:modified xsi:type="dcterms:W3CDTF">2014-03-09T21:22:05Z</dcterms:modified>
</cp:coreProperties>
</file>