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0.C" sheetId="1" r:id="rId1"/>
    <sheet name="0.B" sheetId="2" r:id="rId2"/>
    <sheet name="0.A" sheetId="3" r:id="rId3"/>
    <sheet name="I.A" sheetId="4" r:id="rId4"/>
    <sheet name="I.B" sheetId="5" r:id="rId5"/>
    <sheet name="II" sheetId="6" r:id="rId6"/>
    <sheet name="III" sheetId="7" r:id="rId7"/>
    <sheet name="IV" sheetId="8" r:id="rId8"/>
    <sheet name="ženy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<sst xmlns="http://schemas.openxmlformats.org/spreadsheetml/2006/main" count="38" uniqueCount="5">
  <si>
    <t xml:space="preserve">VÝSLEDKOVÁ  LISTINA </t>
  </si>
  <si>
    <t>Pořadí</t>
  </si>
  <si>
    <t>Jméno</t>
  </si>
  <si>
    <t>Oddíl</t>
  </si>
  <si>
    <t>9.-10.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</si>
</sst>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4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Broadway BT"/>
      <family val="5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12" fillId="0" borderId="27" xfId="0" applyFont="1" applyBorder="1" applyAlignment="1">
      <alignment/>
    </xf>
    <xf numFmtId="2" fontId="11" fillId="0" borderId="28" xfId="0" applyNumberFormat="1" applyFont="1" applyBorder="1" applyAlignment="1">
      <alignment/>
    </xf>
    <xf numFmtId="0" fontId="10" fillId="0" borderId="29" xfId="0" applyFont="1" applyFill="1" applyBorder="1" applyAlignment="1">
      <alignment/>
    </xf>
    <xf numFmtId="0" fontId="11" fillId="0" borderId="30" xfId="0" applyFont="1" applyBorder="1" applyAlignment="1">
      <alignment/>
    </xf>
    <xf numFmtId="0" fontId="0" fillId="0" borderId="30" xfId="0" applyBorder="1" applyAlignment="1">
      <alignment/>
    </xf>
    <xf numFmtId="0" fontId="12" fillId="0" borderId="31" xfId="0" applyFont="1" applyBorder="1" applyAlignment="1">
      <alignment/>
    </xf>
    <xf numFmtId="2" fontId="11" fillId="0" borderId="3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10" fillId="0" borderId="34" xfId="0" applyFont="1" applyFill="1" applyBorder="1" applyAlignment="1">
      <alignment/>
    </xf>
    <xf numFmtId="0" fontId="11" fillId="0" borderId="35" xfId="0" applyFont="1" applyBorder="1" applyAlignment="1">
      <alignment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2" fontId="11" fillId="0" borderId="37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6" xfId="0" applyFont="1" applyBorder="1" applyAlignment="1">
      <alignment/>
    </xf>
    <xf numFmtId="2" fontId="0" fillId="0" borderId="0" xfId="0" applyNumberFormat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2" fontId="13" fillId="0" borderId="44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2" fontId="11" fillId="0" borderId="46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  <xf numFmtId="2" fontId="11" fillId="0" borderId="48" xfId="0" applyNumberFormat="1" applyFont="1" applyBorder="1" applyAlignment="1">
      <alignment/>
    </xf>
    <xf numFmtId="2" fontId="11" fillId="0" borderId="49" xfId="0" applyNumberFormat="1" applyFont="1" applyBorder="1" applyAlignment="1">
      <alignment/>
    </xf>
    <xf numFmtId="2" fontId="13" fillId="0" borderId="50" xfId="0" applyNumberFormat="1" applyFont="1" applyBorder="1" applyAlignment="1">
      <alignment/>
    </xf>
    <xf numFmtId="0" fontId="0" fillId="0" borderId="33" xfId="0" applyBorder="1" applyAlignment="1">
      <alignment/>
    </xf>
    <xf numFmtId="2" fontId="11" fillId="0" borderId="51" xfId="0" applyNumberFormat="1" applyFont="1" applyBorder="1" applyAlignment="1">
      <alignment/>
    </xf>
    <xf numFmtId="2" fontId="11" fillId="0" borderId="52" xfId="0" applyNumberFormat="1" applyFont="1" applyBorder="1" applyAlignment="1">
      <alignment/>
    </xf>
    <xf numFmtId="2" fontId="13" fillId="0" borderId="53" xfId="0" applyNumberFormat="1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12" fillId="0" borderId="57" xfId="0" applyFont="1" applyBorder="1" applyAlignment="1">
      <alignment/>
    </xf>
    <xf numFmtId="2" fontId="11" fillId="0" borderId="58" xfId="0" applyNumberFormat="1" applyFont="1" applyBorder="1" applyAlignment="1">
      <alignment/>
    </xf>
    <xf numFmtId="2" fontId="11" fillId="0" borderId="59" xfId="0" applyNumberFormat="1" applyFont="1" applyBorder="1" applyAlignment="1">
      <alignment/>
    </xf>
    <xf numFmtId="2" fontId="13" fillId="0" borderId="60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2" fontId="13" fillId="0" borderId="6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O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O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I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I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I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Desktop\Jarn&#237;%20pohoda%202012\&#382;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OB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Motorlet Praha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5">
          <cell r="D15" t="str">
            <v>GSK Tábor</v>
          </cell>
        </row>
        <row r="16">
          <cell r="D16" t="str">
            <v>GSK Tábor</v>
          </cell>
        </row>
        <row r="17">
          <cell r="D17" t="str">
            <v>Motorlet Praha</v>
          </cell>
        </row>
        <row r="19">
          <cell r="D19" t="str">
            <v>GSK Tábor</v>
          </cell>
        </row>
        <row r="21">
          <cell r="D21" t="str">
            <v>GSK Tábor</v>
          </cell>
        </row>
        <row r="22">
          <cell r="D22" t="str">
            <v>GSK Tábor</v>
          </cell>
        </row>
        <row r="25">
          <cell r="D25" t="str">
            <v>GSK Tábor</v>
          </cell>
        </row>
      </sheetData>
      <sheetData sheetId="1">
        <row r="5">
          <cell r="B5" t="str">
            <v>Auterská Kamila</v>
          </cell>
          <cell r="H5">
            <v>4.999999999999999</v>
          </cell>
        </row>
        <row r="7">
          <cell r="B7" t="str">
            <v>Lutovská Veronika</v>
          </cell>
          <cell r="H7">
            <v>4.5</v>
          </cell>
        </row>
        <row r="8">
          <cell r="B8" t="str">
            <v>Hlinková Alexandra</v>
          </cell>
          <cell r="H8">
            <v>7.1</v>
          </cell>
        </row>
        <row r="9">
          <cell r="B9" t="str">
            <v>Kosová Terezie</v>
          </cell>
          <cell r="H9">
            <v>4.75</v>
          </cell>
        </row>
        <row r="10">
          <cell r="B10" t="str">
            <v>Trpková Silvie</v>
          </cell>
          <cell r="H10">
            <v>5.25</v>
          </cell>
        </row>
        <row r="12">
          <cell r="B12" t="str">
            <v>Kavková Tereza</v>
          </cell>
          <cell r="H12">
            <v>5.350000000000001</v>
          </cell>
        </row>
        <row r="13">
          <cell r="B13" t="str">
            <v>Borčová Sára</v>
          </cell>
          <cell r="H13">
            <v>5.099999999999999</v>
          </cell>
        </row>
        <row r="14">
          <cell r="B14" t="str">
            <v>Segedi Eugenia</v>
          </cell>
          <cell r="H14">
            <v>7.4</v>
          </cell>
        </row>
        <row r="16">
          <cell r="B16" t="str">
            <v>Hořejší Monika</v>
          </cell>
          <cell r="H16">
            <v>5.050000000000002</v>
          </cell>
        </row>
        <row r="18">
          <cell r="B18" t="str">
            <v>Moravcová Barbora</v>
          </cell>
          <cell r="H18">
            <v>5.4</v>
          </cell>
        </row>
        <row r="19">
          <cell r="B19" t="str">
            <v>Dohnalová Aneta</v>
          </cell>
          <cell r="H19">
            <v>6.299999999999999</v>
          </cell>
        </row>
        <row r="22">
          <cell r="B22" t="str">
            <v>Kroužková Anna</v>
          </cell>
          <cell r="H22">
            <v>5.45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OC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5">
          <cell r="D15" t="str">
            <v>GSK Tábor</v>
          </cell>
        </row>
        <row r="16">
          <cell r="D16" t="str">
            <v>Sokol Praha Kr. Vin.</v>
          </cell>
        </row>
        <row r="17">
          <cell r="D17" t="str">
            <v>GSK Tábor</v>
          </cell>
        </row>
        <row r="18">
          <cell r="D18" t="str">
            <v>GSK Tábor</v>
          </cell>
        </row>
        <row r="20">
          <cell r="D20" t="str">
            <v>GSK Tábor</v>
          </cell>
        </row>
        <row r="21">
          <cell r="D21" t="str">
            <v>Motorlet Praha</v>
          </cell>
        </row>
      </sheetData>
      <sheetData sheetId="1">
        <row r="5">
          <cell r="B5" t="str">
            <v>Kulveitová Veronika</v>
          </cell>
          <cell r="H5">
            <v>5.5</v>
          </cell>
        </row>
        <row r="6">
          <cell r="B6" t="str">
            <v>Křivohlavá Magda</v>
          </cell>
          <cell r="H6">
            <v>4.600000000000001</v>
          </cell>
        </row>
        <row r="7">
          <cell r="B7" t="str">
            <v>Gregorová Adéla</v>
          </cell>
          <cell r="H7">
            <v>6.149999999999999</v>
          </cell>
        </row>
        <row r="8">
          <cell r="B8" t="str">
            <v>Majerčíková Marion</v>
          </cell>
          <cell r="H8">
            <v>5.15</v>
          </cell>
        </row>
        <row r="9">
          <cell r="B9" t="str">
            <v>Trčková Eliška</v>
          </cell>
          <cell r="H9">
            <v>5.249999999999998</v>
          </cell>
        </row>
        <row r="10">
          <cell r="B10" t="str">
            <v>Chmátalová Lucie</v>
          </cell>
          <cell r="H10">
            <v>5.6</v>
          </cell>
        </row>
        <row r="12">
          <cell r="B12" t="str">
            <v>Šmídová Markéta</v>
          </cell>
          <cell r="H12">
            <v>5.1499999999999995</v>
          </cell>
        </row>
        <row r="13">
          <cell r="B13" t="str">
            <v>Rudakova Stefanie</v>
          </cell>
          <cell r="H13">
            <v>6.850000000000001</v>
          </cell>
        </row>
        <row r="14">
          <cell r="B14" t="str">
            <v>Kropíková Nela</v>
          </cell>
          <cell r="H14">
            <v>4.550000000000001</v>
          </cell>
        </row>
        <row r="15">
          <cell r="B15" t="str">
            <v>Deimová Anna</v>
          </cell>
          <cell r="H15">
            <v>5.6000000000000005</v>
          </cell>
        </row>
        <row r="17">
          <cell r="B17" t="str">
            <v>Zelenková Amálie</v>
          </cell>
          <cell r="H17">
            <v>5.300000000000002</v>
          </cell>
        </row>
        <row r="18">
          <cell r="B18" t="str">
            <v>Petrová Tereza</v>
          </cell>
          <cell r="H18">
            <v>6.800000000000001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OA</v>
          </cell>
        </row>
        <row r="7">
          <cell r="E7" t="str">
            <v>BN</v>
          </cell>
          <cell r="F7" t="str">
            <v>Akrobacie</v>
          </cell>
          <cell r="G7" t="str">
            <v>Celkem</v>
          </cell>
        </row>
        <row r="8">
          <cell r="A8">
            <v>1</v>
          </cell>
          <cell r="D8" t="str">
            <v>TJ VS Zelený pruh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TJ VS Zelený pruh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Meteor Č. Budějovice</v>
          </cell>
        </row>
        <row r="15">
          <cell r="D15" t="str">
            <v>GSK Tábor</v>
          </cell>
        </row>
        <row r="16">
          <cell r="D16" t="str">
            <v>GSK Tábor</v>
          </cell>
        </row>
        <row r="17">
          <cell r="D17" t="str">
            <v>Sokol Praha Kr. Vin.</v>
          </cell>
        </row>
        <row r="18">
          <cell r="D18" t="str">
            <v>GSK Tábor</v>
          </cell>
        </row>
        <row r="19">
          <cell r="D19" t="str">
            <v>GSK Tábor</v>
          </cell>
        </row>
        <row r="20">
          <cell r="D20" t="str">
            <v>Motorlet Praha</v>
          </cell>
        </row>
        <row r="21">
          <cell r="D21" t="str">
            <v>GSK Tábor</v>
          </cell>
        </row>
        <row r="22">
          <cell r="D22" t="str">
            <v>Meteor Č. Budějovice</v>
          </cell>
        </row>
        <row r="24">
          <cell r="D24" t="str">
            <v>GSK Tábor</v>
          </cell>
        </row>
        <row r="25">
          <cell r="D25" t="str">
            <v>MG Prachatice</v>
          </cell>
        </row>
        <row r="26">
          <cell r="D26" t="str">
            <v>GSK Tábor</v>
          </cell>
        </row>
        <row r="27">
          <cell r="D27" t="str">
            <v>TJ VS Zelený pruh</v>
          </cell>
        </row>
        <row r="28">
          <cell r="D28" t="str">
            <v>GSK Tábor</v>
          </cell>
        </row>
        <row r="29">
          <cell r="D29" t="str">
            <v>Meteor Č. Budějovice</v>
          </cell>
        </row>
      </sheetData>
      <sheetData sheetId="1">
        <row r="5">
          <cell r="B5" t="str">
            <v>Bubeníková Eliška</v>
          </cell>
          <cell r="H5">
            <v>7.1</v>
          </cell>
          <cell r="N5">
            <v>6.4</v>
          </cell>
          <cell r="O5">
            <v>13.5</v>
          </cell>
        </row>
        <row r="6">
          <cell r="B6" t="str">
            <v>Bednářová Adéla</v>
          </cell>
          <cell r="H6">
            <v>6.9</v>
          </cell>
          <cell r="N6">
            <v>5.699999999999999</v>
          </cell>
          <cell r="O6">
            <v>12.6</v>
          </cell>
        </row>
        <row r="7">
          <cell r="B7" t="str">
            <v>Chalupová Petra</v>
          </cell>
          <cell r="H7">
            <v>6.8</v>
          </cell>
          <cell r="N7">
            <v>6.6</v>
          </cell>
          <cell r="O7">
            <v>13.399999999999999</v>
          </cell>
        </row>
        <row r="8">
          <cell r="B8" t="str">
            <v>Pečená Josefína</v>
          </cell>
          <cell r="H8">
            <v>7.649999999999999</v>
          </cell>
          <cell r="N8">
            <v>7.050000000000001</v>
          </cell>
          <cell r="O8">
            <v>14.7</v>
          </cell>
        </row>
        <row r="9">
          <cell r="B9" t="str">
            <v>Špinarová Růžena</v>
          </cell>
          <cell r="H9">
            <v>6.2</v>
          </cell>
          <cell r="N9">
            <v>5.1</v>
          </cell>
          <cell r="O9">
            <v>11.3</v>
          </cell>
        </row>
        <row r="10">
          <cell r="B10" t="str">
            <v>Horká Klára</v>
          </cell>
          <cell r="H10">
            <v>8.1</v>
          </cell>
          <cell r="N10">
            <v>7.2</v>
          </cell>
          <cell r="O10">
            <v>15.3</v>
          </cell>
        </row>
        <row r="12">
          <cell r="B12" t="str">
            <v>Formánková Denisa</v>
          </cell>
          <cell r="H12">
            <v>6.1</v>
          </cell>
          <cell r="N12">
            <v>5.9</v>
          </cell>
          <cell r="O12">
            <v>12</v>
          </cell>
        </row>
        <row r="13">
          <cell r="B13" t="str">
            <v>Olivová Hana</v>
          </cell>
          <cell r="H13">
            <v>7.85</v>
          </cell>
          <cell r="N13">
            <v>7.1499999999999995</v>
          </cell>
          <cell r="O13">
            <v>15</v>
          </cell>
        </row>
        <row r="14">
          <cell r="B14" t="str">
            <v>Svobodová Klára</v>
          </cell>
          <cell r="H14">
            <v>7.1</v>
          </cell>
          <cell r="N14">
            <v>6.250000000000001</v>
          </cell>
          <cell r="O14">
            <v>13.350000000000001</v>
          </cell>
        </row>
        <row r="15">
          <cell r="B15" t="str">
            <v>Kubálová Klára</v>
          </cell>
          <cell r="H15">
            <v>6.950000000000001</v>
          </cell>
          <cell r="N15">
            <v>5.999999999999999</v>
          </cell>
          <cell r="O15">
            <v>12.95</v>
          </cell>
        </row>
        <row r="16">
          <cell r="B16" t="str">
            <v>Majerčíková Natálie</v>
          </cell>
          <cell r="H16">
            <v>5.65</v>
          </cell>
          <cell r="N16">
            <v>5.55</v>
          </cell>
          <cell r="O16">
            <v>11.2</v>
          </cell>
        </row>
        <row r="17">
          <cell r="B17" t="str">
            <v>Lara Emma</v>
          </cell>
          <cell r="H17">
            <v>7.55</v>
          </cell>
          <cell r="N17">
            <v>7.699999999999999</v>
          </cell>
          <cell r="O17">
            <v>15.25</v>
          </cell>
        </row>
        <row r="18">
          <cell r="B18" t="str">
            <v>Humhalová Karin</v>
          </cell>
          <cell r="H18">
            <v>6.45</v>
          </cell>
          <cell r="N18">
            <v>4.999999999999999</v>
          </cell>
          <cell r="O18">
            <v>11.45</v>
          </cell>
        </row>
        <row r="19">
          <cell r="B19" t="str">
            <v>Prieglová Aneta</v>
          </cell>
          <cell r="H19">
            <v>7.250000000000002</v>
          </cell>
          <cell r="N19">
            <v>7.500000000000001</v>
          </cell>
          <cell r="O19">
            <v>14.750000000000004</v>
          </cell>
        </row>
        <row r="21">
          <cell r="B21" t="str">
            <v>Nováková Adéla</v>
          </cell>
          <cell r="H21">
            <v>6.65</v>
          </cell>
          <cell r="N21">
            <v>5.900000000000001</v>
          </cell>
          <cell r="O21">
            <v>12.55</v>
          </cell>
        </row>
        <row r="22">
          <cell r="B22" t="str">
            <v>Pluhařová Štěpánka K.</v>
          </cell>
          <cell r="H22">
            <v>5.8</v>
          </cell>
          <cell r="N22">
            <v>5.800000000000002</v>
          </cell>
          <cell r="O22">
            <v>11.600000000000001</v>
          </cell>
        </row>
        <row r="23">
          <cell r="B23" t="str">
            <v>Pekařová Nela</v>
          </cell>
          <cell r="H23">
            <v>6.300000000000001</v>
          </cell>
          <cell r="N23">
            <v>5.700000000000001</v>
          </cell>
          <cell r="O23">
            <v>12.000000000000002</v>
          </cell>
        </row>
        <row r="24">
          <cell r="B24" t="str">
            <v>Jančíková Rozárka</v>
          </cell>
          <cell r="H24">
            <v>7.199999999999998</v>
          </cell>
          <cell r="N24">
            <v>6.000000000000001</v>
          </cell>
          <cell r="O24">
            <v>13.2</v>
          </cell>
        </row>
        <row r="25">
          <cell r="B25" t="str">
            <v>Soldátová Martina</v>
          </cell>
          <cell r="H25">
            <v>6.199999999999999</v>
          </cell>
          <cell r="N25">
            <v>6.300000000000001</v>
          </cell>
          <cell r="O25">
            <v>12.5</v>
          </cell>
        </row>
        <row r="26">
          <cell r="B26" t="str">
            <v>Uhrová Veronika</v>
          </cell>
          <cell r="H26">
            <v>7.700000000000001</v>
          </cell>
          <cell r="N26">
            <v>7.3500000000000005</v>
          </cell>
          <cell r="O26">
            <v>15.05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IA</v>
          </cell>
        </row>
        <row r="7">
          <cell r="E7" t="str">
            <v>BN</v>
          </cell>
          <cell r="F7" t="str">
            <v>Švihadlo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MIKA Chomutov</v>
          </cell>
        </row>
        <row r="11">
          <cell r="A11">
            <v>4</v>
          </cell>
          <cell r="D11" t="str">
            <v>Sokol Praha Kr. Vin.</v>
          </cell>
        </row>
        <row r="12">
          <cell r="D12" t="str">
            <v>GSK Tábor</v>
          </cell>
        </row>
        <row r="14">
          <cell r="D14" t="str">
            <v>GSK Tábor</v>
          </cell>
        </row>
        <row r="15">
          <cell r="D15" t="str">
            <v>Motorlet Praha</v>
          </cell>
        </row>
        <row r="16">
          <cell r="D16" t="str">
            <v>GSK Tábor</v>
          </cell>
        </row>
        <row r="17">
          <cell r="D17" t="str">
            <v>SKMG Břeclav</v>
          </cell>
        </row>
        <row r="18">
          <cell r="D18" t="str">
            <v>Sokol Praha Kr. Vin.</v>
          </cell>
        </row>
        <row r="19">
          <cell r="D19" t="str">
            <v>Sokol Praha Kr. Vin.</v>
          </cell>
        </row>
        <row r="21">
          <cell r="D21" t="str">
            <v>GSK Tábor</v>
          </cell>
        </row>
        <row r="22">
          <cell r="D22" t="str">
            <v>TJ VS Zelený pruh</v>
          </cell>
        </row>
        <row r="23">
          <cell r="D23" t="str">
            <v>Meteor  Č. Budějovice </v>
          </cell>
        </row>
        <row r="24">
          <cell r="D24" t="str">
            <v>TJ VS Zelený pruh</v>
          </cell>
        </row>
        <row r="26">
          <cell r="D26" t="str">
            <v>GSK Tábor</v>
          </cell>
        </row>
        <row r="27">
          <cell r="D27" t="str">
            <v>GSK Tábor</v>
          </cell>
        </row>
        <row r="28">
          <cell r="D28" t="str">
            <v>TJ VS Zelený pruh</v>
          </cell>
        </row>
      </sheetData>
      <sheetData sheetId="1">
        <row r="5">
          <cell r="B5" t="str">
            <v>Dorčáková Vanda</v>
          </cell>
          <cell r="H5">
            <v>7.9</v>
          </cell>
          <cell r="N5">
            <v>5.449999999999999</v>
          </cell>
          <cell r="O5">
            <v>13.35</v>
          </cell>
        </row>
        <row r="6">
          <cell r="B6" t="str">
            <v>Mandíková Dominika</v>
          </cell>
          <cell r="H6">
            <v>5.350000000000001</v>
          </cell>
          <cell r="N6">
            <v>6.199999999999999</v>
          </cell>
          <cell r="O6">
            <v>11.55</v>
          </cell>
        </row>
        <row r="7">
          <cell r="B7" t="str">
            <v>Vlasáková Nela</v>
          </cell>
          <cell r="H7">
            <v>7.55</v>
          </cell>
          <cell r="N7">
            <v>6.7</v>
          </cell>
          <cell r="O7">
            <v>14.25</v>
          </cell>
        </row>
        <row r="8">
          <cell r="B8" t="str">
            <v>Vilímková Julie</v>
          </cell>
          <cell r="H8">
            <v>7.000000000000002</v>
          </cell>
          <cell r="N8">
            <v>6.999999999999999</v>
          </cell>
          <cell r="O8">
            <v>14</v>
          </cell>
        </row>
        <row r="9">
          <cell r="B9" t="str">
            <v>Olivová Sára</v>
          </cell>
          <cell r="H9">
            <v>6.449999999999999</v>
          </cell>
          <cell r="N9">
            <v>6</v>
          </cell>
          <cell r="O9">
            <v>12.45</v>
          </cell>
        </row>
        <row r="11">
          <cell r="B11" t="str">
            <v>Komendová Aneta</v>
          </cell>
          <cell r="H11">
            <v>6</v>
          </cell>
          <cell r="N11">
            <v>5.450000000000001</v>
          </cell>
          <cell r="O11">
            <v>11.450000000000001</v>
          </cell>
        </row>
        <row r="12">
          <cell r="B12" t="str">
            <v>Preiningerová Sára</v>
          </cell>
          <cell r="H12">
            <v>6.799999999999999</v>
          </cell>
          <cell r="N12">
            <v>6.799999999999999</v>
          </cell>
          <cell r="O12">
            <v>13.599999999999998</v>
          </cell>
        </row>
        <row r="13">
          <cell r="B13" t="str">
            <v>Komendová Nikola</v>
          </cell>
          <cell r="H13">
            <v>6.049999999999999</v>
          </cell>
          <cell r="N13">
            <v>5.35</v>
          </cell>
          <cell r="O13">
            <v>11.399999999999999</v>
          </cell>
        </row>
        <row r="14">
          <cell r="B14" t="str">
            <v>Ciprysová Alma</v>
          </cell>
          <cell r="H14">
            <v>7.7</v>
          </cell>
          <cell r="N14">
            <v>5.9</v>
          </cell>
          <cell r="O14">
            <v>13.600000000000001</v>
          </cell>
        </row>
        <row r="15">
          <cell r="B15" t="str">
            <v>Čakurdová Ema</v>
          </cell>
          <cell r="H15">
            <v>6.700000000000001</v>
          </cell>
          <cell r="N15">
            <v>6.299999999999999</v>
          </cell>
          <cell r="O15">
            <v>13</v>
          </cell>
        </row>
        <row r="16">
          <cell r="B16" t="str">
            <v>Bouck Elizabeth</v>
          </cell>
          <cell r="H16">
            <v>7.15</v>
          </cell>
          <cell r="N16">
            <v>7</v>
          </cell>
          <cell r="O16">
            <v>14.15</v>
          </cell>
        </row>
        <row r="18">
          <cell r="B18" t="str">
            <v>Lutovská Nikola</v>
          </cell>
          <cell r="H18">
            <v>6.35</v>
          </cell>
          <cell r="N18">
            <v>5.75</v>
          </cell>
          <cell r="O18">
            <v>12.1</v>
          </cell>
        </row>
        <row r="19">
          <cell r="B19" t="str">
            <v>Orlická Ema</v>
          </cell>
          <cell r="H19">
            <v>7.75</v>
          </cell>
          <cell r="N19">
            <v>7.199999999999998</v>
          </cell>
          <cell r="O19">
            <v>14.95</v>
          </cell>
        </row>
        <row r="20">
          <cell r="B20" t="str">
            <v>Kopečná Viktorie</v>
          </cell>
          <cell r="H20">
            <v>6.2</v>
          </cell>
          <cell r="N20">
            <v>6.1</v>
          </cell>
          <cell r="O20">
            <v>12.3</v>
          </cell>
        </row>
        <row r="21">
          <cell r="B21" t="str">
            <v>Vlková Rebeka</v>
          </cell>
          <cell r="H21">
            <v>7.799999999999999</v>
          </cell>
          <cell r="N21">
            <v>6.649999999999999</v>
          </cell>
          <cell r="O21">
            <v>14.449999999999998</v>
          </cell>
        </row>
        <row r="23">
          <cell r="B23" t="str">
            <v>Květoňová Kateřina</v>
          </cell>
          <cell r="H23">
            <v>7.15</v>
          </cell>
          <cell r="N23">
            <v>5.849999999999998</v>
          </cell>
          <cell r="O23">
            <v>12.999999999999998</v>
          </cell>
        </row>
        <row r="24">
          <cell r="B24" t="str">
            <v>Matějíčková Magdaléna</v>
          </cell>
          <cell r="H24">
            <v>6.55</v>
          </cell>
          <cell r="N24">
            <v>5.699999999999998</v>
          </cell>
          <cell r="O24">
            <v>12.249999999999998</v>
          </cell>
        </row>
        <row r="25">
          <cell r="B25" t="str">
            <v>Křečková Michaela</v>
          </cell>
          <cell r="H25">
            <v>6.5</v>
          </cell>
          <cell r="N25">
            <v>6.5500000000000025</v>
          </cell>
          <cell r="O25">
            <v>13.050000000000002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IB</v>
          </cell>
        </row>
        <row r="7">
          <cell r="E7" t="str">
            <v>BN</v>
          </cell>
          <cell r="F7" t="str">
            <v>Švihadlo</v>
          </cell>
          <cell r="G7" t="str">
            <v>Celkem</v>
          </cell>
        </row>
        <row r="8">
          <cell r="A8">
            <v>1</v>
          </cell>
        </row>
        <row r="9">
          <cell r="A9">
            <v>2</v>
          </cell>
          <cell r="D9" t="str">
            <v>Meteor Č. Budějovice</v>
          </cell>
        </row>
        <row r="10">
          <cell r="A10">
            <v>3</v>
          </cell>
          <cell r="D10" t="str">
            <v>Motorlet Praha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  <cell r="D12" t="str">
            <v>Sokol Praha Kr. Vin.</v>
          </cell>
        </row>
        <row r="13">
          <cell r="D13" t="str">
            <v>Meteor Č. Budějovice</v>
          </cell>
        </row>
        <row r="14">
          <cell r="D14" t="str">
            <v>Sokol Praha Kr. Vin.</v>
          </cell>
        </row>
        <row r="15">
          <cell r="D15" t="str">
            <v>SKMG Břeclav</v>
          </cell>
        </row>
        <row r="16">
          <cell r="D16" t="str">
            <v>GSK Tábor</v>
          </cell>
        </row>
        <row r="18">
          <cell r="D18" t="str">
            <v>MIKA Chomutov</v>
          </cell>
        </row>
        <row r="19">
          <cell r="D19" t="str">
            <v>GSK Tábor</v>
          </cell>
        </row>
        <row r="20">
          <cell r="D20" t="str">
            <v>Meteor Č. Budějovice</v>
          </cell>
        </row>
        <row r="22">
          <cell r="D22" t="str">
            <v>GSK Tábor</v>
          </cell>
        </row>
        <row r="24">
          <cell r="D24" t="str">
            <v>MIKA Chomutov</v>
          </cell>
        </row>
        <row r="25">
          <cell r="D25" t="str">
            <v>SKMG Břeclav</v>
          </cell>
        </row>
        <row r="26">
          <cell r="D26" t="str">
            <v>GSK Tábor</v>
          </cell>
        </row>
        <row r="27">
          <cell r="D27" t="str">
            <v>Sokol Praha Kr. Vin.</v>
          </cell>
        </row>
        <row r="28">
          <cell r="D28" t="str">
            <v>MG Prachatice</v>
          </cell>
        </row>
        <row r="29">
          <cell r="B29" t="str">
            <v>Dohnalová Linda</v>
          </cell>
          <cell r="D29" t="str">
            <v>GSK Tábor</v>
          </cell>
        </row>
        <row r="30">
          <cell r="D30" t="str">
            <v>Meteor Č. Budějovice</v>
          </cell>
        </row>
      </sheetData>
      <sheetData sheetId="1">
        <row r="6">
          <cell r="B6" t="str">
            <v>Kyselová Zuzana</v>
          </cell>
          <cell r="H6">
            <v>6.3</v>
          </cell>
          <cell r="N6">
            <v>6</v>
          </cell>
          <cell r="O6">
            <v>12.3</v>
          </cell>
        </row>
        <row r="7">
          <cell r="B7" t="str">
            <v>Horáková Zuzana</v>
          </cell>
          <cell r="H7">
            <v>7.35</v>
          </cell>
          <cell r="N7">
            <v>6.949999999999999</v>
          </cell>
          <cell r="O7">
            <v>14.299999999999999</v>
          </cell>
        </row>
        <row r="8">
          <cell r="B8" t="str">
            <v>Kubová Adéla</v>
          </cell>
          <cell r="H8">
            <v>5.200000000000001</v>
          </cell>
          <cell r="N8">
            <v>5.3500000000000005</v>
          </cell>
          <cell r="O8">
            <v>10.55</v>
          </cell>
        </row>
        <row r="9">
          <cell r="B9" t="str">
            <v>Šmejkalová Kateřina</v>
          </cell>
          <cell r="H9">
            <v>7.550000000000001</v>
          </cell>
          <cell r="N9">
            <v>7.45</v>
          </cell>
          <cell r="O9">
            <v>15</v>
          </cell>
        </row>
        <row r="10">
          <cell r="B10" t="str">
            <v>Vejsadová Klára</v>
          </cell>
          <cell r="H10">
            <v>7.550000000000002</v>
          </cell>
          <cell r="N10">
            <v>6.949999999999999</v>
          </cell>
          <cell r="O10">
            <v>14.5</v>
          </cell>
        </row>
        <row r="11">
          <cell r="B11" t="str">
            <v>Vaňková Zdeňka</v>
          </cell>
          <cell r="H11">
            <v>7.3</v>
          </cell>
          <cell r="N11">
            <v>6.85</v>
          </cell>
          <cell r="O11">
            <v>14.149999999999999</v>
          </cell>
        </row>
        <row r="12">
          <cell r="B12" t="str">
            <v>Koulová Karolína</v>
          </cell>
          <cell r="H12">
            <v>7.950000000000002</v>
          </cell>
          <cell r="N12">
            <v>6.699999999999998</v>
          </cell>
          <cell r="O12">
            <v>14.65</v>
          </cell>
        </row>
        <row r="13">
          <cell r="B13" t="str">
            <v>Havlíková Aneta</v>
          </cell>
          <cell r="H13">
            <v>4.75</v>
          </cell>
          <cell r="N13">
            <v>5</v>
          </cell>
          <cell r="O13">
            <v>9.75</v>
          </cell>
        </row>
        <row r="14">
          <cell r="B14" t="str">
            <v>Vlčková Viktorie</v>
          </cell>
          <cell r="H14">
            <v>6.65</v>
          </cell>
          <cell r="N14">
            <v>6.600000000000002</v>
          </cell>
          <cell r="O14">
            <v>13.250000000000004</v>
          </cell>
        </row>
        <row r="15">
          <cell r="B15" t="str">
            <v>Syrovátková Barbora</v>
          </cell>
          <cell r="H15">
            <v>4.449999999999999</v>
          </cell>
          <cell r="N15">
            <v>5.100000000000001</v>
          </cell>
          <cell r="O15">
            <v>9.55</v>
          </cell>
        </row>
        <row r="16">
          <cell r="B16" t="str">
            <v>Knížková Nikola</v>
          </cell>
          <cell r="H16">
            <v>7.050000000000001</v>
          </cell>
          <cell r="N16">
            <v>6.9</v>
          </cell>
          <cell r="O16">
            <v>13.950000000000001</v>
          </cell>
        </row>
        <row r="18">
          <cell r="B18" t="str">
            <v>Trpková Veronika</v>
          </cell>
          <cell r="H18">
            <v>4</v>
          </cell>
          <cell r="N18">
            <v>4.75</v>
          </cell>
          <cell r="O18">
            <v>8.75</v>
          </cell>
        </row>
        <row r="19">
          <cell r="B19" t="str">
            <v>Luňáková Julie</v>
          </cell>
          <cell r="H19">
            <v>7.4</v>
          </cell>
          <cell r="N19">
            <v>6.599999999999999</v>
          </cell>
          <cell r="O19">
            <v>14</v>
          </cell>
        </row>
        <row r="20">
          <cell r="B20" t="str">
            <v>Kaňová Linda</v>
          </cell>
          <cell r="H20">
            <v>7.7</v>
          </cell>
          <cell r="N20">
            <v>7.500000000000002</v>
          </cell>
          <cell r="O20">
            <v>15.200000000000003</v>
          </cell>
        </row>
        <row r="21">
          <cell r="B21" t="str">
            <v>Kalašová Aneta</v>
          </cell>
          <cell r="H21">
            <v>6.5</v>
          </cell>
          <cell r="N21">
            <v>6.3500000000000005</v>
          </cell>
          <cell r="O21">
            <v>12.850000000000001</v>
          </cell>
        </row>
        <row r="22">
          <cell r="B22" t="str">
            <v>Doležalová Jana</v>
          </cell>
          <cell r="H22">
            <v>7.1</v>
          </cell>
          <cell r="N22">
            <v>6.950000000000002</v>
          </cell>
          <cell r="O22">
            <v>14.05</v>
          </cell>
        </row>
        <row r="23">
          <cell r="B23" t="str">
            <v>Markovcová Denisa</v>
          </cell>
          <cell r="H23">
            <v>6.8</v>
          </cell>
          <cell r="N23">
            <v>6.450000000000002</v>
          </cell>
          <cell r="O23">
            <v>13.250000000000002</v>
          </cell>
        </row>
        <row r="24">
          <cell r="H24">
            <v>4.6</v>
          </cell>
          <cell r="N24">
            <v>5.35</v>
          </cell>
          <cell r="O24">
            <v>9.95</v>
          </cell>
        </row>
        <row r="25">
          <cell r="B25" t="str">
            <v>Stejskalová Nikola</v>
          </cell>
          <cell r="H25">
            <v>8.249999999999996</v>
          </cell>
          <cell r="N25">
            <v>7.000000000000001</v>
          </cell>
          <cell r="O25">
            <v>15.249999999999996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II</v>
          </cell>
        </row>
        <row r="7">
          <cell r="E7" t="str">
            <v>Švihadlo</v>
          </cell>
          <cell r="F7" t="str">
            <v>Obruč</v>
          </cell>
          <cell r="G7" t="str">
            <v>Celkem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SKMG Břeclav</v>
          </cell>
        </row>
        <row r="12">
          <cell r="A12">
            <v>5</v>
          </cell>
          <cell r="D12" t="str">
            <v>MG Prachatice</v>
          </cell>
        </row>
        <row r="13">
          <cell r="D13" t="str">
            <v>Meteor Č. Budějovice</v>
          </cell>
        </row>
        <row r="14">
          <cell r="D14" t="str">
            <v>GSK Tábor</v>
          </cell>
        </row>
        <row r="16">
          <cell r="D16" t="str">
            <v>SKMG Břeclav</v>
          </cell>
        </row>
        <row r="17">
          <cell r="D17" t="str">
            <v>Meteor Č. Budějovice</v>
          </cell>
        </row>
        <row r="18">
          <cell r="D18" t="str">
            <v>GSK Tábor</v>
          </cell>
        </row>
        <row r="19">
          <cell r="D19" t="str">
            <v>MIKA Chomutov</v>
          </cell>
        </row>
        <row r="20">
          <cell r="D20" t="str">
            <v>Motorlet Praha</v>
          </cell>
        </row>
        <row r="21">
          <cell r="D21" t="str">
            <v>GSK Tábor</v>
          </cell>
        </row>
        <row r="22">
          <cell r="D22" t="str">
            <v>MIKA Chomutov</v>
          </cell>
        </row>
        <row r="23">
          <cell r="D23" t="str">
            <v>Sokol Praha Kr. Vin.</v>
          </cell>
        </row>
        <row r="24">
          <cell r="D24" t="str">
            <v>GSK Tábor</v>
          </cell>
        </row>
        <row r="25">
          <cell r="D25" t="str">
            <v>MG Prachatice</v>
          </cell>
        </row>
        <row r="26">
          <cell r="D26" t="str">
            <v>Meteor Č. Budějovice</v>
          </cell>
        </row>
        <row r="27">
          <cell r="D27" t="str">
            <v>TJ VS Zelený pruh</v>
          </cell>
        </row>
        <row r="28">
          <cell r="D28" t="str">
            <v>MIKA Chomutov</v>
          </cell>
        </row>
        <row r="30">
          <cell r="D30" t="str">
            <v>Sokol Praha Kr. Vin.</v>
          </cell>
        </row>
        <row r="31">
          <cell r="D31" t="str">
            <v>TJ VS Zelený pruh</v>
          </cell>
        </row>
      </sheetData>
      <sheetData sheetId="1">
        <row r="5">
          <cell r="B5" t="str">
            <v>Svitáková Klára</v>
          </cell>
          <cell r="H5">
            <v>7.1</v>
          </cell>
          <cell r="N5">
            <v>6.449999999999999</v>
          </cell>
          <cell r="O5">
            <v>13.549999999999999</v>
          </cell>
        </row>
        <row r="7">
          <cell r="B7" t="str">
            <v>Tlačilová Tereza</v>
          </cell>
          <cell r="H7">
            <v>7.500000000000002</v>
          </cell>
          <cell r="N7">
            <v>7.199999999999999</v>
          </cell>
          <cell r="O7">
            <v>14.700000000000001</v>
          </cell>
        </row>
        <row r="8">
          <cell r="B8" t="str">
            <v>Hromková Markéta</v>
          </cell>
          <cell r="H8">
            <v>7.600000000000001</v>
          </cell>
          <cell r="N8">
            <v>6.75</v>
          </cell>
          <cell r="O8">
            <v>14.350000000000001</v>
          </cell>
        </row>
        <row r="9">
          <cell r="B9" t="str">
            <v>Nohová Jana</v>
          </cell>
          <cell r="H9">
            <v>6.45</v>
          </cell>
          <cell r="N9">
            <v>5.999999999999999</v>
          </cell>
          <cell r="O9">
            <v>12.45</v>
          </cell>
        </row>
        <row r="10">
          <cell r="B10" t="str">
            <v>Hindy Lucie</v>
          </cell>
          <cell r="H10">
            <v>7.45</v>
          </cell>
          <cell r="N10">
            <v>6.2</v>
          </cell>
          <cell r="O10">
            <v>13.65</v>
          </cell>
        </row>
        <row r="11">
          <cell r="B11" t="str">
            <v>Míková Kateřina</v>
          </cell>
          <cell r="H11">
            <v>6.9</v>
          </cell>
          <cell r="N11">
            <v>6.649999999999999</v>
          </cell>
          <cell r="O11">
            <v>13.549999999999999</v>
          </cell>
        </row>
        <row r="13">
          <cell r="B13" t="str">
            <v>Konšelová Tereza</v>
          </cell>
          <cell r="H13">
            <v>7.399999999999999</v>
          </cell>
          <cell r="N13">
            <v>6.800000000000001</v>
          </cell>
          <cell r="O13">
            <v>14.2</v>
          </cell>
        </row>
        <row r="14">
          <cell r="B14" t="str">
            <v>Radošová Kristýna</v>
          </cell>
          <cell r="H14">
            <v>7.45</v>
          </cell>
          <cell r="N14">
            <v>6.9</v>
          </cell>
          <cell r="O14">
            <v>14.350000000000001</v>
          </cell>
        </row>
        <row r="15">
          <cell r="B15" t="str">
            <v>Kohoutková Justina</v>
          </cell>
          <cell r="H15">
            <v>7.299999999999999</v>
          </cell>
          <cell r="N15">
            <v>6.250000000000003</v>
          </cell>
          <cell r="O15">
            <v>13.55</v>
          </cell>
        </row>
        <row r="16">
          <cell r="B16" t="str">
            <v>Fryčová Eliška</v>
          </cell>
          <cell r="H16">
            <v>6.800000000000001</v>
          </cell>
          <cell r="N16">
            <v>5.999999999999999</v>
          </cell>
          <cell r="O16">
            <v>12.8</v>
          </cell>
        </row>
        <row r="17">
          <cell r="B17" t="str">
            <v>Kobylková Karolína</v>
          </cell>
          <cell r="H17">
            <v>7.150000000000001</v>
          </cell>
          <cell r="N17">
            <v>6.800000000000001</v>
          </cell>
          <cell r="O17">
            <v>13.950000000000003</v>
          </cell>
        </row>
        <row r="18">
          <cell r="B18" t="str">
            <v>Šilhová Veronika</v>
          </cell>
          <cell r="H18">
            <v>6.9</v>
          </cell>
          <cell r="N18">
            <v>6.1499999999999995</v>
          </cell>
          <cell r="O18">
            <v>13.05</v>
          </cell>
        </row>
        <row r="19">
          <cell r="B19" t="str">
            <v>Šimoničková Eva</v>
          </cell>
          <cell r="H19">
            <v>6</v>
          </cell>
          <cell r="N19">
            <v>5.900000000000001</v>
          </cell>
          <cell r="O19">
            <v>11.900000000000002</v>
          </cell>
        </row>
        <row r="20">
          <cell r="B20" t="str">
            <v>Rosová Kateřina</v>
          </cell>
          <cell r="H20">
            <v>7.549999999999999</v>
          </cell>
          <cell r="N20">
            <v>7.4</v>
          </cell>
          <cell r="O20">
            <v>14.95</v>
          </cell>
        </row>
        <row r="21">
          <cell r="B21" t="str">
            <v>Říhová Eliška</v>
          </cell>
          <cell r="H21">
            <v>6.000000000000001</v>
          </cell>
          <cell r="N21">
            <v>5.500000000000001</v>
          </cell>
          <cell r="O21">
            <v>11.500000000000002</v>
          </cell>
        </row>
        <row r="22">
          <cell r="B22" t="str">
            <v>Pilátová Michaela</v>
          </cell>
          <cell r="H22">
            <v>6.85</v>
          </cell>
          <cell r="N22">
            <v>6.300000000000001</v>
          </cell>
          <cell r="O22">
            <v>13.15</v>
          </cell>
        </row>
        <row r="23">
          <cell r="B23" t="str">
            <v>Novodvorská Eliška</v>
          </cell>
          <cell r="H23">
            <v>7.45</v>
          </cell>
          <cell r="N23">
            <v>6.9</v>
          </cell>
          <cell r="O23">
            <v>14.350000000000001</v>
          </cell>
        </row>
        <row r="24">
          <cell r="B24" t="str">
            <v>Motyčáková Natálie</v>
          </cell>
          <cell r="H24">
            <v>7.450000000000001</v>
          </cell>
          <cell r="N24">
            <v>5.849999999999999</v>
          </cell>
          <cell r="O24">
            <v>13.3</v>
          </cell>
        </row>
        <row r="25">
          <cell r="B25" t="str">
            <v>Gvoždiaková Michaela</v>
          </cell>
          <cell r="H25">
            <v>6.800000000000001</v>
          </cell>
          <cell r="N25">
            <v>6.1</v>
          </cell>
          <cell r="O25">
            <v>12.9</v>
          </cell>
        </row>
        <row r="27">
          <cell r="B27" t="str">
            <v>Rudakova Elizaveta</v>
          </cell>
          <cell r="H27">
            <v>7.45</v>
          </cell>
          <cell r="N27">
            <v>6.15</v>
          </cell>
          <cell r="O27">
            <v>13.600000000000001</v>
          </cell>
        </row>
        <row r="28">
          <cell r="B28" t="str">
            <v>Vodičková Lucie</v>
          </cell>
          <cell r="H28">
            <v>7.6</v>
          </cell>
          <cell r="N28">
            <v>6.450000000000001</v>
          </cell>
          <cell r="O28">
            <v>14.05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III</v>
          </cell>
        </row>
        <row r="7">
          <cell r="E7" t="str">
            <v>Obruč</v>
          </cell>
          <cell r="F7" t="str">
            <v>Míč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Meteor Č. Budějovice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MIKA Chomutov</v>
          </cell>
        </row>
        <row r="14">
          <cell r="D14" t="str">
            <v>Meteor Č. Budějovice</v>
          </cell>
        </row>
        <row r="15">
          <cell r="D15" t="str">
            <v>GSK Tábor</v>
          </cell>
        </row>
        <row r="16">
          <cell r="D16" t="str">
            <v>MIKA Chomutov</v>
          </cell>
        </row>
      </sheetData>
      <sheetData sheetId="1">
        <row r="5">
          <cell r="B5" t="str">
            <v>Krejsová Lucie</v>
          </cell>
          <cell r="H5">
            <v>6.500000000000001</v>
          </cell>
          <cell r="N5">
            <v>5.95</v>
          </cell>
          <cell r="O5">
            <v>12.450000000000001</v>
          </cell>
        </row>
        <row r="6">
          <cell r="B6" t="str">
            <v>Kafková Anna</v>
          </cell>
          <cell r="H6">
            <v>4.4</v>
          </cell>
          <cell r="N6">
            <v>4.85</v>
          </cell>
          <cell r="O6">
            <v>9.25</v>
          </cell>
        </row>
        <row r="7">
          <cell r="B7" t="str">
            <v>Chvátalová Magdaléna</v>
          </cell>
          <cell r="H7">
            <v>4.249999999999999</v>
          </cell>
          <cell r="N7">
            <v>4.800000000000001</v>
          </cell>
          <cell r="O7">
            <v>9.05</v>
          </cell>
        </row>
        <row r="8">
          <cell r="B8" t="str">
            <v>Krejsová Barbora</v>
          </cell>
          <cell r="H8">
            <v>5.8999999999999995</v>
          </cell>
          <cell r="N8">
            <v>4.899999999999999</v>
          </cell>
          <cell r="O8">
            <v>10.799999999999997</v>
          </cell>
        </row>
        <row r="9">
          <cell r="B9" t="str">
            <v>Auterská Denisa</v>
          </cell>
          <cell r="H9">
            <v>5.75</v>
          </cell>
          <cell r="N9">
            <v>6.000000000000001</v>
          </cell>
          <cell r="O9">
            <v>11.75</v>
          </cell>
        </row>
        <row r="10">
          <cell r="B10" t="str">
            <v>Kubinová Tereza</v>
          </cell>
          <cell r="H10">
            <v>6.9</v>
          </cell>
          <cell r="N10">
            <v>5.6</v>
          </cell>
          <cell r="O10">
            <v>12.5</v>
          </cell>
        </row>
        <row r="11">
          <cell r="B11" t="str">
            <v>Fuková Barbora</v>
          </cell>
          <cell r="H11">
            <v>7.7</v>
          </cell>
          <cell r="N11">
            <v>7</v>
          </cell>
          <cell r="O11">
            <v>14.7</v>
          </cell>
        </row>
        <row r="12">
          <cell r="B12" t="str">
            <v>Zelenková Karolína</v>
          </cell>
          <cell r="H12">
            <v>7</v>
          </cell>
          <cell r="N12">
            <v>6.1</v>
          </cell>
          <cell r="O12">
            <v>13.1</v>
          </cell>
        </row>
        <row r="13">
          <cell r="B13" t="str">
            <v>Přikrylová Štěpánka</v>
          </cell>
          <cell r="H13">
            <v>6.45</v>
          </cell>
          <cell r="N13">
            <v>6.4</v>
          </cell>
          <cell r="O13">
            <v>12.850000000000001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IV</v>
          </cell>
        </row>
        <row r="7">
          <cell r="E7" t="str">
            <v>Míč</v>
          </cell>
          <cell r="F7" t="str">
            <v>Kužele</v>
          </cell>
          <cell r="G7" t="str">
            <v>Celkem</v>
          </cell>
        </row>
        <row r="8">
          <cell r="A8">
            <v>1</v>
          </cell>
        </row>
        <row r="9">
          <cell r="A9">
            <v>2</v>
          </cell>
          <cell r="D9" t="str">
            <v>TJ VS Zelený pruh</v>
          </cell>
        </row>
        <row r="10">
          <cell r="A10">
            <v>3</v>
          </cell>
        </row>
        <row r="11">
          <cell r="A11">
            <v>4</v>
          </cell>
          <cell r="D11" t="str">
            <v>Meteor Č. Budějovice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TJ VS Zelený pruh</v>
          </cell>
        </row>
        <row r="14">
          <cell r="D14" t="str">
            <v>Meteor Č. Budějovice</v>
          </cell>
        </row>
        <row r="15">
          <cell r="D15" t="str">
            <v>Meteor Č. Budějovice</v>
          </cell>
        </row>
        <row r="16">
          <cell r="D16" t="str">
            <v>GSK Tábor</v>
          </cell>
        </row>
        <row r="17">
          <cell r="D17" t="str">
            <v>Meteor Č. Budějovice</v>
          </cell>
        </row>
        <row r="19">
          <cell r="D19" t="str">
            <v>Meteor Č. Budějovice</v>
          </cell>
        </row>
      </sheetData>
      <sheetData sheetId="1">
        <row r="6">
          <cell r="B6" t="str">
            <v>Urbancová Alžběta</v>
          </cell>
          <cell r="H6">
            <v>6.6000000000000005</v>
          </cell>
          <cell r="N6">
            <v>6.5</v>
          </cell>
          <cell r="O6">
            <v>13.100000000000001</v>
          </cell>
        </row>
        <row r="8">
          <cell r="B8" t="str">
            <v>Nováková Eliška</v>
          </cell>
          <cell r="H8">
            <v>6.85</v>
          </cell>
          <cell r="N8">
            <v>6.900000000000002</v>
          </cell>
          <cell r="O8">
            <v>13.750000000000002</v>
          </cell>
        </row>
        <row r="9">
          <cell r="B9" t="str">
            <v>Bublíková Veronika</v>
          </cell>
          <cell r="H9">
            <v>7.199999999999999</v>
          </cell>
          <cell r="N9">
            <v>6.200000000000001</v>
          </cell>
          <cell r="O9">
            <v>13.4</v>
          </cell>
        </row>
        <row r="10">
          <cell r="B10" t="str">
            <v>Častulíková Michaela</v>
          </cell>
          <cell r="H10">
            <v>7.3</v>
          </cell>
          <cell r="N10">
            <v>6.299999999999998</v>
          </cell>
          <cell r="O10">
            <v>13.599999999999998</v>
          </cell>
        </row>
        <row r="11">
          <cell r="B11" t="str">
            <v>Bocková Barbora</v>
          </cell>
          <cell r="H11">
            <v>7.1</v>
          </cell>
          <cell r="N11">
            <v>6.8500000000000005</v>
          </cell>
          <cell r="O11">
            <v>13.95</v>
          </cell>
        </row>
        <row r="12">
          <cell r="B12" t="str">
            <v>Štojdlová Martina</v>
          </cell>
          <cell r="H12">
            <v>6.799999999999999</v>
          </cell>
          <cell r="N12">
            <v>6.95</v>
          </cell>
          <cell r="O12">
            <v>13.75</v>
          </cell>
        </row>
        <row r="13">
          <cell r="B13" t="str">
            <v>Ševčíková Kristýna</v>
          </cell>
          <cell r="H13">
            <v>7.65</v>
          </cell>
          <cell r="N13">
            <v>6.85</v>
          </cell>
          <cell r="O13">
            <v>14.5</v>
          </cell>
        </row>
        <row r="14">
          <cell r="B14" t="str">
            <v>Pinlová Adriana</v>
          </cell>
          <cell r="H14">
            <v>6.750000000000002</v>
          </cell>
          <cell r="N14">
            <v>6.85</v>
          </cell>
          <cell r="O14">
            <v>13.600000000000001</v>
          </cell>
        </row>
        <row r="16">
          <cell r="B16" t="str">
            <v>Stárková Dominika</v>
          </cell>
          <cell r="H16">
            <v>7.050000000000001</v>
          </cell>
          <cell r="N16">
            <v>6.65</v>
          </cell>
          <cell r="O16">
            <v>13.700000000000001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KP - ŽENY</v>
          </cell>
        </row>
        <row r="7">
          <cell r="E7" t="str">
            <v>1.sestava</v>
          </cell>
          <cell r="F7" t="str">
            <v>2.sestava</v>
          </cell>
          <cell r="G7" t="str">
            <v>Celkem</v>
          </cell>
        </row>
        <row r="8">
          <cell r="A8">
            <v>1</v>
          </cell>
          <cell r="D8" t="str">
            <v>TJ Sokol Plzeň IV.</v>
          </cell>
        </row>
        <row r="9">
          <cell r="A9">
            <v>2</v>
          </cell>
          <cell r="D9" t="str">
            <v>TJ Sokol Plzeň IV.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TJ Sokol Plzeň IV.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TJ VS Zelený pruh</v>
          </cell>
        </row>
        <row r="14">
          <cell r="D14" t="str">
            <v>SKMG Břeclav</v>
          </cell>
        </row>
      </sheetData>
      <sheetData sheetId="1">
        <row r="5">
          <cell r="B5" t="str">
            <v>Sýkorová Petra</v>
          </cell>
          <cell r="H5">
            <v>7.8999999999999995</v>
          </cell>
          <cell r="N5">
            <v>7.15</v>
          </cell>
          <cell r="O5">
            <v>15.05</v>
          </cell>
        </row>
        <row r="6">
          <cell r="B6" t="str">
            <v>Štrajtová Barbora</v>
          </cell>
          <cell r="H6">
            <v>6.6499999999999995</v>
          </cell>
          <cell r="N6">
            <v>7.6999999999999975</v>
          </cell>
          <cell r="O6">
            <v>14.349999999999998</v>
          </cell>
        </row>
        <row r="7">
          <cell r="B7" t="str">
            <v>Mikolášová Šárka</v>
          </cell>
          <cell r="H7">
            <v>7.499999999999999</v>
          </cell>
          <cell r="N7">
            <v>7.449999999999999</v>
          </cell>
          <cell r="O7">
            <v>14.95</v>
          </cell>
        </row>
        <row r="8">
          <cell r="B8" t="str">
            <v>Dufková Nikola</v>
          </cell>
          <cell r="H8">
            <v>6.500000000000002</v>
          </cell>
          <cell r="N8">
            <v>6.9</v>
          </cell>
          <cell r="O8">
            <v>13.400000000000002</v>
          </cell>
        </row>
        <row r="9">
          <cell r="B9" t="str">
            <v>Roztočilová Markéta</v>
          </cell>
          <cell r="H9">
            <v>7.3500000000000005</v>
          </cell>
          <cell r="N9">
            <v>7</v>
          </cell>
          <cell r="O9">
            <v>14.350000000000001</v>
          </cell>
        </row>
        <row r="10">
          <cell r="B10" t="str">
            <v>Kolcunová Markéta</v>
          </cell>
          <cell r="H10">
            <v>6.5</v>
          </cell>
          <cell r="N10">
            <v>6.5</v>
          </cell>
          <cell r="O10">
            <v>13</v>
          </cell>
        </row>
        <row r="11">
          <cell r="B11" t="str">
            <v>Šragová Jana</v>
          </cell>
          <cell r="H11">
            <v>7.6</v>
          </cell>
          <cell r="N11">
            <v>7.299999999999999</v>
          </cell>
          <cell r="O11">
            <v>14.899999999999999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.28125" style="2" customWidth="1"/>
    <col min="2" max="2" width="21.8515625" style="0" customWidth="1"/>
    <col min="3" max="3" width="6.8515625" style="0" customWidth="1"/>
    <col min="4" max="4" width="14.28125" style="0" customWidth="1"/>
  </cols>
  <sheetData>
    <row r="1" spans="1:2" ht="18">
      <c r="A1"/>
      <c r="B1" s="3" t="s">
        <v>0</v>
      </c>
    </row>
    <row r="2" spans="1:5" ht="18">
      <c r="A2"/>
      <c r="B2" s="3"/>
      <c r="C2" s="4"/>
      <c r="D2" s="4"/>
      <c r="E2" s="4"/>
    </row>
    <row r="3" spans="1:2" ht="18">
      <c r="A3"/>
      <c r="B3" s="3" t="str">
        <f>'[2]List1'!C3</f>
        <v>JARNÍ POHODA 2012</v>
      </c>
    </row>
    <row r="4" spans="1:4" ht="15.75">
      <c r="A4"/>
      <c r="C4" s="5" t="str">
        <f>'[2]List1'!C4</f>
        <v>TÁBOR 18.3.2012</v>
      </c>
      <c r="D4" s="5"/>
    </row>
    <row r="5" spans="1:4" ht="15.75">
      <c r="A5"/>
      <c r="C5" s="5"/>
      <c r="D5" s="5"/>
    </row>
    <row r="6" spans="1:4" ht="18">
      <c r="A6"/>
      <c r="C6" s="6" t="str">
        <f>'[2]List1'!C6</f>
        <v>kategorie OC</v>
      </c>
      <c r="D6" s="7"/>
    </row>
    <row r="7" ht="12.75">
      <c r="A7"/>
    </row>
    <row r="8" ht="13.5" thickBot="1">
      <c r="A8"/>
    </row>
    <row r="9" spans="1:5" ht="13.5" thickBot="1">
      <c r="A9" s="8" t="s">
        <v>1</v>
      </c>
      <c r="B9" s="9" t="s">
        <v>2</v>
      </c>
      <c r="C9" s="10"/>
      <c r="D9" s="11" t="s">
        <v>3</v>
      </c>
      <c r="E9" s="12" t="str">
        <f>'[2]List1'!E7</f>
        <v>1 sestava</v>
      </c>
    </row>
    <row r="10" spans="1:5" ht="12.75">
      <c r="A10" s="13">
        <f>'[2]List1'!A8</f>
        <v>1</v>
      </c>
      <c r="B10" s="14" t="str">
        <f>'[2]List2'!B13</f>
        <v>Rudakova Stefanie</v>
      </c>
      <c r="C10" s="15"/>
      <c r="D10" s="16" t="str">
        <f>'[2]List1'!D16</f>
        <v>Sokol Praha Kr. Vin.</v>
      </c>
      <c r="E10" s="17">
        <f>'[2]List2'!H13</f>
        <v>6.850000000000001</v>
      </c>
    </row>
    <row r="11" spans="1:5" ht="12.75">
      <c r="A11" s="13">
        <f>'[2]List1'!A9</f>
        <v>2</v>
      </c>
      <c r="B11" s="18" t="str">
        <f>'[2]List2'!B18</f>
        <v>Petrová Tereza</v>
      </c>
      <c r="C11" s="20"/>
      <c r="D11" s="16" t="str">
        <f>'[2]List1'!D21</f>
        <v>Motorlet Praha</v>
      </c>
      <c r="E11" s="17">
        <f>'[2]List2'!H18</f>
        <v>6.800000000000001</v>
      </c>
    </row>
    <row r="12" spans="1:5" ht="12.75">
      <c r="A12" s="13">
        <f>'[2]List1'!A10</f>
        <v>3</v>
      </c>
      <c r="B12" s="14" t="str">
        <f>'[2]List2'!B7</f>
        <v>Gregorová Adéla</v>
      </c>
      <c r="C12" s="15"/>
      <c r="D12" s="16" t="str">
        <f>'[2]List1'!D10</f>
        <v>GSK Tábor</v>
      </c>
      <c r="E12" s="17">
        <f>'[2]List2'!H7</f>
        <v>6.149999999999999</v>
      </c>
    </row>
    <row r="13" spans="1:5" ht="12.75">
      <c r="A13" s="13">
        <f>'[2]List1'!A11</f>
        <v>4</v>
      </c>
      <c r="B13" s="18" t="str">
        <f>'[2]List2'!B15</f>
        <v>Deimová Anna</v>
      </c>
      <c r="C13" s="20"/>
      <c r="D13" s="16" t="str">
        <f>'[2]List1'!D18</f>
        <v>GSK Tábor</v>
      </c>
      <c r="E13" s="17">
        <f>'[2]List2'!H15</f>
        <v>5.6000000000000005</v>
      </c>
    </row>
    <row r="14" spans="1:5" ht="12.75">
      <c r="A14" s="13">
        <f>'[2]List1'!A12</f>
        <v>5</v>
      </c>
      <c r="B14" s="14" t="str">
        <f>'[2]List2'!B10</f>
        <v>Chmátalová Lucie</v>
      </c>
      <c r="C14" s="41"/>
      <c r="D14" s="16" t="str">
        <f>'[2]List1'!D13</f>
        <v>GSK Tábor</v>
      </c>
      <c r="E14" s="17">
        <f>'[2]List2'!H10</f>
        <v>5.6</v>
      </c>
    </row>
    <row r="15" spans="1:5" ht="12.75">
      <c r="A15" s="22">
        <v>6</v>
      </c>
      <c r="B15" s="18" t="str">
        <f>'[2]List2'!B5</f>
        <v>Kulveitová Veronika</v>
      </c>
      <c r="C15" s="23"/>
      <c r="D15" s="16" t="str">
        <f>'[2]List1'!D8</f>
        <v>GSK Tábor</v>
      </c>
      <c r="E15" s="17">
        <f>'[2]List2'!H5</f>
        <v>5.5</v>
      </c>
    </row>
    <row r="16" spans="1:5" ht="12.75">
      <c r="A16" s="24">
        <v>7</v>
      </c>
      <c r="B16" s="18" t="str">
        <f>'[2]List2'!B17</f>
        <v>Zelenková Amálie</v>
      </c>
      <c r="C16" s="20"/>
      <c r="D16" s="16" t="str">
        <f>'[2]List1'!D20</f>
        <v>GSK Tábor</v>
      </c>
      <c r="E16" s="17">
        <f>'[2]List2'!H17</f>
        <v>5.300000000000002</v>
      </c>
    </row>
    <row r="17" spans="1:5" ht="12.75">
      <c r="A17" s="25">
        <v>8</v>
      </c>
      <c r="B17" s="14" t="str">
        <f>'[2]List2'!B9</f>
        <v>Trčková Eliška</v>
      </c>
      <c r="C17" s="42"/>
      <c r="D17" s="27" t="str">
        <f>'[2]List1'!D12</f>
        <v>GSK Tábor</v>
      </c>
      <c r="E17" s="28">
        <f>'[2]List2'!H9</f>
        <v>5.249999999999998</v>
      </c>
    </row>
    <row r="18" spans="1:5" ht="12.75">
      <c r="A18" s="29" t="s">
        <v>4</v>
      </c>
      <c r="B18" s="30" t="str">
        <f>'[2]List2'!B8</f>
        <v>Majerčíková Marion</v>
      </c>
      <c r="C18" s="30"/>
      <c r="D18" s="32" t="str">
        <f>'[2]List1'!D11</f>
        <v>GSK Tábor</v>
      </c>
      <c r="E18" s="33">
        <f>'[2]List2'!H8</f>
        <v>5.15</v>
      </c>
    </row>
    <row r="19" spans="1:5" ht="12.75">
      <c r="A19" s="29" t="s">
        <v>4</v>
      </c>
      <c r="B19" s="34" t="str">
        <f>'[2]List2'!B12</f>
        <v>Šmídová Markéta</v>
      </c>
      <c r="C19" s="34"/>
      <c r="D19" s="16" t="str">
        <f>'[2]List1'!D15</f>
        <v>GSK Tábor</v>
      </c>
      <c r="E19" s="17">
        <f>'[2]List2'!H12</f>
        <v>5.1499999999999995</v>
      </c>
    </row>
    <row r="20" spans="1:5" ht="12.75">
      <c r="A20" s="29">
        <v>11</v>
      </c>
      <c r="B20" s="30" t="str">
        <f>'[2]List2'!B6</f>
        <v>Křivohlavá Magda</v>
      </c>
      <c r="C20" s="35"/>
      <c r="D20" s="16" t="str">
        <f>'[2]List1'!D9</f>
        <v>GSK Tábor</v>
      </c>
      <c r="E20" s="17">
        <f>'[2]List2'!H6</f>
        <v>4.600000000000001</v>
      </c>
    </row>
    <row r="21" spans="1:5" ht="13.5" thickBot="1">
      <c r="A21" s="36">
        <v>12</v>
      </c>
      <c r="B21" s="37" t="str">
        <f>'[2]List2'!B14</f>
        <v>Kropíková Nela</v>
      </c>
      <c r="C21" s="38"/>
      <c r="D21" s="39" t="str">
        <f>'[2]List1'!D17</f>
        <v>GSK Tábor</v>
      </c>
      <c r="E21" s="40">
        <f>'[2]List2'!H14</f>
        <v>4.550000000000001</v>
      </c>
    </row>
    <row r="22" ht="12.75">
      <c r="A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zoomScalePageLayoutView="0" workbookViewId="0" topLeftCell="A1">
      <selection activeCell="A23" sqref="A23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5.57421875" style="0" customWidth="1"/>
  </cols>
  <sheetData>
    <row r="1" ht="18">
      <c r="B1" s="3" t="s">
        <v>0</v>
      </c>
    </row>
    <row r="2" spans="2:5" ht="18">
      <c r="B2" s="3"/>
      <c r="C2" s="4"/>
      <c r="D2" s="4"/>
      <c r="E2" s="4"/>
    </row>
    <row r="3" ht="18">
      <c r="B3" s="3" t="str">
        <f>'[1]List1'!C3</f>
        <v>JARNÍ POHODA 2012</v>
      </c>
    </row>
    <row r="4" spans="3:4" ht="15.75">
      <c r="C4" s="5" t="str">
        <f>'[1]List1'!C4</f>
        <v>TÁBOR 18.3.2012</v>
      </c>
      <c r="D4" s="5"/>
    </row>
    <row r="5" spans="3:4" ht="15.75">
      <c r="C5" s="5"/>
      <c r="D5" s="5"/>
    </row>
    <row r="6" spans="3:4" ht="18">
      <c r="C6" s="6" t="str">
        <f>'[1]List1'!C6</f>
        <v>kategorie OB</v>
      </c>
      <c r="D6" s="7"/>
    </row>
    <row r="8" ht="13.5" thickBot="1"/>
    <row r="9" spans="1:5" ht="13.5" thickBot="1">
      <c r="A9" s="8" t="s">
        <v>1</v>
      </c>
      <c r="B9" s="9" t="s">
        <v>2</v>
      </c>
      <c r="C9" s="10"/>
      <c r="D9" s="11" t="s">
        <v>3</v>
      </c>
      <c r="E9" s="12" t="str">
        <f>'[1]List1'!E7</f>
        <v>1 sestava</v>
      </c>
    </row>
    <row r="10" spans="1:5" ht="12.75">
      <c r="A10" s="13">
        <f>'[1]List1'!A8</f>
        <v>1</v>
      </c>
      <c r="B10" s="14" t="str">
        <f>'[1]List2'!B14</f>
        <v>Segedi Eugenia</v>
      </c>
      <c r="C10" s="15"/>
      <c r="D10" s="16" t="str">
        <f>'[1]List1'!D17</f>
        <v>Motorlet Praha</v>
      </c>
      <c r="E10" s="17">
        <f>'[1]List2'!H14</f>
        <v>7.4</v>
      </c>
    </row>
    <row r="11" spans="1:5" ht="12.75">
      <c r="A11" s="13">
        <f>'[1]List1'!A9</f>
        <v>2</v>
      </c>
      <c r="B11" s="18" t="str">
        <f>'[1]List2'!B8</f>
        <v>Hlinková Alexandra</v>
      </c>
      <c r="C11" s="19"/>
      <c r="D11" s="16" t="str">
        <f>'[1]List1'!D11</f>
        <v>Motorlet Praha</v>
      </c>
      <c r="E11" s="17">
        <f>'[1]List2'!H8</f>
        <v>7.1</v>
      </c>
    </row>
    <row r="12" spans="1:5" ht="12.75">
      <c r="A12" s="13">
        <f>'[1]List1'!A10</f>
        <v>3</v>
      </c>
      <c r="B12" s="14" t="str">
        <f>'[1]List2'!B19</f>
        <v>Dohnalová Aneta</v>
      </c>
      <c r="C12" s="15"/>
      <c r="D12" s="16" t="str">
        <f>'[1]List1'!D22</f>
        <v>GSK Tábor</v>
      </c>
      <c r="E12" s="17">
        <f>'[1]List2'!H19</f>
        <v>6.299999999999999</v>
      </c>
    </row>
    <row r="13" spans="1:5" ht="12.75">
      <c r="A13" s="13">
        <f>'[1]List1'!A11</f>
        <v>4</v>
      </c>
      <c r="B13" s="18" t="str">
        <f>'[1]List2'!B22</f>
        <v>Kroužková Anna</v>
      </c>
      <c r="C13" s="20"/>
      <c r="D13" s="16" t="str">
        <f>'[1]List1'!D25</f>
        <v>GSK Tábor</v>
      </c>
      <c r="E13" s="17">
        <f>'[1]List2'!H22</f>
        <v>5.45</v>
      </c>
    </row>
    <row r="14" spans="1:5" ht="12.75">
      <c r="A14" s="13">
        <f>'[1]List1'!A12</f>
        <v>5</v>
      </c>
      <c r="B14" s="14" t="str">
        <f>'[1]List2'!B18</f>
        <v>Moravcová Barbora</v>
      </c>
      <c r="C14" s="21"/>
      <c r="D14" s="16" t="str">
        <f>'[1]List1'!D21</f>
        <v>GSK Tábor</v>
      </c>
      <c r="E14" s="17">
        <f>'[1]List2'!H18</f>
        <v>5.4</v>
      </c>
    </row>
    <row r="15" spans="1:5" ht="12.75">
      <c r="A15" s="22">
        <v>6</v>
      </c>
      <c r="B15" s="18" t="str">
        <f>'[1]List2'!B12</f>
        <v>Kavková Tereza</v>
      </c>
      <c r="C15" s="23"/>
      <c r="D15" s="16" t="str">
        <f>'[1]List1'!D15</f>
        <v>GSK Tábor</v>
      </c>
      <c r="E15" s="17">
        <f>'[1]List2'!H12</f>
        <v>5.350000000000001</v>
      </c>
    </row>
    <row r="16" spans="1:5" ht="12.75">
      <c r="A16" s="24">
        <v>7</v>
      </c>
      <c r="B16" s="18" t="str">
        <f>'[1]List2'!B10</f>
        <v>Trpková Silvie</v>
      </c>
      <c r="C16" s="19"/>
      <c r="D16" s="16" t="str">
        <f>'[1]List1'!D13</f>
        <v>GSK Tábor</v>
      </c>
      <c r="E16" s="17">
        <f>'[1]List2'!H10</f>
        <v>5.25</v>
      </c>
    </row>
    <row r="17" spans="1:5" ht="12.75">
      <c r="A17" s="25">
        <v>8</v>
      </c>
      <c r="B17" s="14" t="str">
        <f>'[1]List2'!B13</f>
        <v>Borčová Sára</v>
      </c>
      <c r="C17" s="26"/>
      <c r="D17" s="27" t="str">
        <f>'[1]List1'!D16</f>
        <v>GSK Tábor</v>
      </c>
      <c r="E17" s="28">
        <f>'[1]List2'!H13</f>
        <v>5.099999999999999</v>
      </c>
    </row>
    <row r="18" spans="1:5" ht="12.75">
      <c r="A18" s="29">
        <v>9</v>
      </c>
      <c r="B18" s="30" t="str">
        <f>'[1]List2'!B16</f>
        <v>Hořejší Monika</v>
      </c>
      <c r="C18" s="31"/>
      <c r="D18" s="32" t="str">
        <f>'[1]List1'!D19</f>
        <v>GSK Tábor</v>
      </c>
      <c r="E18" s="33">
        <f>'[1]List2'!H16</f>
        <v>5.050000000000002</v>
      </c>
    </row>
    <row r="19" spans="1:5" ht="12.75">
      <c r="A19" s="29">
        <v>10</v>
      </c>
      <c r="B19" s="34" t="str">
        <f>'[1]List2'!B5</f>
        <v>Auterská Kamila</v>
      </c>
      <c r="C19" s="34"/>
      <c r="D19" s="16" t="str">
        <f>'[1]List1'!D8</f>
        <v>GSK Tábor</v>
      </c>
      <c r="E19" s="17">
        <f>'[1]List2'!H5</f>
        <v>4.999999999999999</v>
      </c>
    </row>
    <row r="20" spans="1:5" ht="12.75">
      <c r="A20" s="29">
        <v>11</v>
      </c>
      <c r="B20" s="30" t="str">
        <f>'[1]List2'!B9</f>
        <v>Kosová Terezie</v>
      </c>
      <c r="C20" s="35"/>
      <c r="D20" s="16" t="str">
        <f>'[1]List1'!D12</f>
        <v>GSK Tábor</v>
      </c>
      <c r="E20" s="17">
        <f>'[1]List2'!H9</f>
        <v>4.75</v>
      </c>
    </row>
    <row r="21" spans="1:5" ht="13.5" thickBot="1">
      <c r="A21" s="36">
        <v>12</v>
      </c>
      <c r="B21" s="37" t="str">
        <f>'[1]List2'!B7</f>
        <v>Lutovská Veronika</v>
      </c>
      <c r="C21" s="38"/>
      <c r="D21" s="39" t="str">
        <f>'[1]List1'!D10</f>
        <v>GSK Tábor</v>
      </c>
      <c r="E21" s="40">
        <f>'[1]List2'!H7</f>
        <v>4.5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31" sqref="A31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22.421875" style="0" customWidth="1"/>
    <col min="4" max="4" width="18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'[3]List1'!C3</f>
        <v>JARNÍ POHODA 2012</v>
      </c>
      <c r="G3" s="43"/>
    </row>
    <row r="4" spans="3:7" ht="15.75">
      <c r="C4" s="5" t="str">
        <f>'[3]List1'!C4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'[3]List1'!C6</f>
        <v>kategorie OA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'[3]List1'!E7</f>
        <v>BN</v>
      </c>
      <c r="F9" s="45" t="str">
        <f>'[3]List1'!F7</f>
        <v>Akrobacie</v>
      </c>
      <c r="G9" s="46" t="str">
        <f>'[3]List1'!G7</f>
        <v>Celkem</v>
      </c>
    </row>
    <row r="10" spans="1:7" ht="12.75">
      <c r="A10" s="13">
        <f>'[3]List1'!A8</f>
        <v>1</v>
      </c>
      <c r="B10" s="14" t="str">
        <f>'[3]List2'!B10</f>
        <v>Horká Klára</v>
      </c>
      <c r="C10" s="23"/>
      <c r="D10" s="16" t="str">
        <f>'[3]List1'!D13</f>
        <v>Meteor Č. Budějovice</v>
      </c>
      <c r="E10" s="47">
        <f>'[3]List2'!H10</f>
        <v>8.1</v>
      </c>
      <c r="F10" s="48">
        <f>'[3]List2'!N10</f>
        <v>7.2</v>
      </c>
      <c r="G10" s="49">
        <f>'[3]List2'!O10</f>
        <v>15.3</v>
      </c>
    </row>
    <row r="11" spans="1:7" ht="12.75">
      <c r="A11" s="13">
        <f>'[3]List1'!A9</f>
        <v>2</v>
      </c>
      <c r="B11" s="18" t="str">
        <f>'[3]List2'!B17</f>
        <v>Lara Emma</v>
      </c>
      <c r="C11" s="20"/>
      <c r="D11" s="16" t="str">
        <f>'[3]List1'!D20</f>
        <v>Motorlet Praha</v>
      </c>
      <c r="E11" s="47">
        <f>'[3]List2'!H17</f>
        <v>7.55</v>
      </c>
      <c r="F11" s="48">
        <f>'[3]List2'!N17</f>
        <v>7.699999999999999</v>
      </c>
      <c r="G11" s="50">
        <f>'[3]List2'!O17</f>
        <v>15.25</v>
      </c>
    </row>
    <row r="12" spans="1:7" ht="12.75">
      <c r="A12" s="13">
        <f>'[3]List1'!A10</f>
        <v>3</v>
      </c>
      <c r="B12" s="14" t="str">
        <f>'[3]List2'!B26</f>
        <v>Uhrová Veronika</v>
      </c>
      <c r="C12" s="15"/>
      <c r="D12" s="16" t="str">
        <f>'[3]List1'!D29</f>
        <v>Meteor Č. Budějovice</v>
      </c>
      <c r="E12" s="47">
        <f>'[3]List2'!H26</f>
        <v>7.700000000000001</v>
      </c>
      <c r="F12" s="48">
        <f>'[3]List2'!N26</f>
        <v>7.3500000000000005</v>
      </c>
      <c r="G12" s="50">
        <f>'[3]List2'!O26</f>
        <v>15.05</v>
      </c>
    </row>
    <row r="13" spans="1:7" ht="12.75">
      <c r="A13" s="13">
        <f>'[3]List1'!A11</f>
        <v>4</v>
      </c>
      <c r="B13" s="18" t="str">
        <f>'[3]List2'!B13</f>
        <v>Olivová Hana</v>
      </c>
      <c r="C13" s="20"/>
      <c r="D13" s="16" t="str">
        <f>'[3]List1'!D16</f>
        <v>GSK Tábor</v>
      </c>
      <c r="E13" s="47">
        <f>'[3]List2'!H13</f>
        <v>7.85</v>
      </c>
      <c r="F13" s="48">
        <f>'[3]List2'!N13</f>
        <v>7.1499999999999995</v>
      </c>
      <c r="G13" s="50">
        <f>'[3]List2'!O13</f>
        <v>15</v>
      </c>
    </row>
    <row r="14" spans="1:7" ht="12.75">
      <c r="A14" s="13">
        <f>'[3]List1'!A12</f>
        <v>5</v>
      </c>
      <c r="B14" s="14" t="str">
        <f>'[3]List2'!B19</f>
        <v>Prieglová Aneta</v>
      </c>
      <c r="C14" s="21"/>
      <c r="D14" s="16" t="str">
        <f>'[3]List1'!D22</f>
        <v>Meteor Č. Budějovice</v>
      </c>
      <c r="E14" s="47">
        <f>'[3]List2'!H19</f>
        <v>7.250000000000002</v>
      </c>
      <c r="F14" s="48">
        <f>'[3]List2'!N19</f>
        <v>7.500000000000001</v>
      </c>
      <c r="G14" s="50">
        <f>'[3]List2'!O19</f>
        <v>14.750000000000004</v>
      </c>
    </row>
    <row r="15" spans="1:7" ht="12.75">
      <c r="A15" s="22">
        <v>6</v>
      </c>
      <c r="B15" s="18" t="str">
        <f>'[3]List2'!B8</f>
        <v>Pečená Josefína</v>
      </c>
      <c r="C15" s="23"/>
      <c r="D15" s="16" t="str">
        <f>'[3]List1'!D11</f>
        <v>TJ VS Zelený pruh</v>
      </c>
      <c r="E15" s="47">
        <f>'[3]List2'!H8</f>
        <v>7.649999999999999</v>
      </c>
      <c r="F15" s="48">
        <f>'[3]List2'!N8</f>
        <v>7.050000000000001</v>
      </c>
      <c r="G15" s="50">
        <f>'[3]List2'!O8</f>
        <v>14.7</v>
      </c>
    </row>
    <row r="16" spans="1:7" ht="12.75">
      <c r="A16" s="24">
        <v>7</v>
      </c>
      <c r="B16" s="18" t="str">
        <f>'[3]List2'!B5</f>
        <v>Bubeníková Eliška</v>
      </c>
      <c r="C16" s="19"/>
      <c r="D16" s="16" t="str">
        <f>'[3]List1'!D8</f>
        <v>TJ VS Zelený pruh</v>
      </c>
      <c r="E16" s="47">
        <f>'[3]List2'!H5</f>
        <v>7.1</v>
      </c>
      <c r="F16" s="48">
        <f>'[3]List2'!N5</f>
        <v>6.4</v>
      </c>
      <c r="G16" s="50">
        <f>'[3]List2'!O5</f>
        <v>13.5</v>
      </c>
    </row>
    <row r="17" spans="1:7" ht="12.75">
      <c r="A17" s="25">
        <v>8</v>
      </c>
      <c r="B17" s="14" t="str">
        <f>'[3]List2'!B7</f>
        <v>Chalupová Petra</v>
      </c>
      <c r="C17" s="26"/>
      <c r="D17" s="27" t="str">
        <f>'[3]List1'!D10</f>
        <v>Meteor Č. Budějovice</v>
      </c>
      <c r="E17" s="51">
        <f>'[3]List2'!H7</f>
        <v>6.8</v>
      </c>
      <c r="F17" s="52">
        <f>'[3]List2'!N7</f>
        <v>6.6</v>
      </c>
      <c r="G17" s="53">
        <f>'[3]List2'!O7</f>
        <v>13.399999999999999</v>
      </c>
    </row>
    <row r="18" spans="1:7" ht="12.75">
      <c r="A18" s="29">
        <v>9</v>
      </c>
      <c r="B18" s="30" t="str">
        <f>'[3]List2'!B14</f>
        <v>Svobodová Klára</v>
      </c>
      <c r="C18" s="31"/>
      <c r="D18" s="32" t="str">
        <f>'[3]List1'!D17</f>
        <v>Sokol Praha Kr. Vin.</v>
      </c>
      <c r="E18" s="54">
        <f>'[3]List2'!H14</f>
        <v>7.1</v>
      </c>
      <c r="F18" s="55">
        <f>'[3]List2'!N14</f>
        <v>6.250000000000001</v>
      </c>
      <c r="G18" s="56">
        <f>'[3]List2'!O14</f>
        <v>13.350000000000001</v>
      </c>
    </row>
    <row r="19" spans="1:7" ht="12.75">
      <c r="A19" s="29">
        <v>10</v>
      </c>
      <c r="B19" s="34" t="str">
        <f>'[3]List2'!B24</f>
        <v>Jančíková Rozárka</v>
      </c>
      <c r="C19" s="1"/>
      <c r="D19" s="16" t="str">
        <f>'[3]List1'!D27</f>
        <v>TJ VS Zelený pruh</v>
      </c>
      <c r="E19" s="47">
        <f>'[3]List2'!H24</f>
        <v>7.199999999999998</v>
      </c>
      <c r="F19" s="48">
        <f>'[3]List2'!N24</f>
        <v>6.000000000000001</v>
      </c>
      <c r="G19" s="49">
        <f>'[3]List2'!O24</f>
        <v>13.2</v>
      </c>
    </row>
    <row r="20" spans="1:7" ht="12.75">
      <c r="A20" s="29">
        <v>11</v>
      </c>
      <c r="B20" s="30" t="str">
        <f>'[3]List2'!B15</f>
        <v>Kubálová Klára</v>
      </c>
      <c r="C20" s="57"/>
      <c r="D20" s="16" t="str">
        <f>'[3]List1'!D18</f>
        <v>GSK Tábor</v>
      </c>
      <c r="E20" s="47">
        <f>'[3]List2'!H15</f>
        <v>6.950000000000001</v>
      </c>
      <c r="F20" s="48">
        <f>'[3]List2'!N15</f>
        <v>5.999999999999999</v>
      </c>
      <c r="G20" s="49">
        <f>'[3]List2'!O15</f>
        <v>12.95</v>
      </c>
    </row>
    <row r="21" spans="1:7" ht="12.75">
      <c r="A21" s="29">
        <v>12</v>
      </c>
      <c r="B21" s="34" t="str">
        <f>'[3]List2'!B6</f>
        <v>Bednářová Adéla</v>
      </c>
      <c r="C21" s="34"/>
      <c r="D21" s="16" t="str">
        <f>'[3]List1'!D9</f>
        <v>GSK Tábor</v>
      </c>
      <c r="E21" s="47">
        <f>'[3]List2'!H6</f>
        <v>6.9</v>
      </c>
      <c r="F21" s="48">
        <f>'[3]List2'!N6</f>
        <v>5.699999999999999</v>
      </c>
      <c r="G21" s="49">
        <f>'[3]List2'!O6</f>
        <v>12.6</v>
      </c>
    </row>
    <row r="22" spans="1:7" ht="12.75">
      <c r="A22" s="29">
        <v>13</v>
      </c>
      <c r="B22" s="30" t="str">
        <f>'[3]List2'!B21</f>
        <v>Nováková Adéla</v>
      </c>
      <c r="C22" s="57"/>
      <c r="D22" s="16" t="str">
        <f>'[3]List1'!D24</f>
        <v>GSK Tábor</v>
      </c>
      <c r="E22" s="47">
        <f>'[3]List2'!H21</f>
        <v>6.65</v>
      </c>
      <c r="F22" s="48">
        <f>'[3]List2'!N21</f>
        <v>5.900000000000001</v>
      </c>
      <c r="G22" s="49">
        <f>'[3]List2'!O21</f>
        <v>12.55</v>
      </c>
    </row>
    <row r="23" spans="1:7" ht="12.75">
      <c r="A23" s="29">
        <v>14</v>
      </c>
      <c r="B23" s="34" t="str">
        <f>'[3]List2'!B25</f>
        <v>Soldátová Martina</v>
      </c>
      <c r="C23" s="1"/>
      <c r="D23" s="16" t="str">
        <f>'[3]List1'!D28</f>
        <v>GSK Tábor</v>
      </c>
      <c r="E23" s="47">
        <f>'[3]List2'!H25</f>
        <v>6.199999999999999</v>
      </c>
      <c r="F23" s="48">
        <f>'[3]List2'!N25</f>
        <v>6.300000000000001</v>
      </c>
      <c r="G23" s="49">
        <f>'[3]List2'!O25</f>
        <v>12.5</v>
      </c>
    </row>
    <row r="24" spans="1:7" ht="12.75">
      <c r="A24" s="29">
        <v>15</v>
      </c>
      <c r="B24" s="30" t="str">
        <f>'[3]List2'!B23</f>
        <v>Pekařová Nela</v>
      </c>
      <c r="C24" s="57"/>
      <c r="D24" s="16" t="str">
        <f>'[3]List1'!D26</f>
        <v>GSK Tábor</v>
      </c>
      <c r="E24" s="47">
        <f>'[3]List2'!H23</f>
        <v>6.300000000000001</v>
      </c>
      <c r="F24" s="48">
        <f>'[3]List2'!N23</f>
        <v>5.700000000000001</v>
      </c>
      <c r="G24" s="49">
        <f>'[3]List2'!O23</f>
        <v>12.000000000000002</v>
      </c>
    </row>
    <row r="25" spans="1:7" ht="12.75">
      <c r="A25" s="29">
        <v>16</v>
      </c>
      <c r="B25" s="34" t="str">
        <f>'[3]List2'!B12</f>
        <v>Formánková Denisa</v>
      </c>
      <c r="C25" s="34"/>
      <c r="D25" s="16" t="str">
        <f>'[3]List1'!D15</f>
        <v>GSK Tábor</v>
      </c>
      <c r="E25" s="47">
        <f>'[3]List2'!H12</f>
        <v>6.1</v>
      </c>
      <c r="F25" s="48">
        <f>'[3]List2'!N12</f>
        <v>5.9</v>
      </c>
      <c r="G25" s="49">
        <f>'[3]List2'!O12</f>
        <v>12</v>
      </c>
    </row>
    <row r="26" spans="1:7" ht="12.75">
      <c r="A26" s="29">
        <v>17</v>
      </c>
      <c r="B26" s="30" t="str">
        <f>'[3]List2'!B22</f>
        <v>Pluhařová Štěpánka K.</v>
      </c>
      <c r="C26" s="57"/>
      <c r="D26" s="16" t="str">
        <f>'[3]List1'!D25</f>
        <v>MG Prachatice</v>
      </c>
      <c r="E26" s="47">
        <f>'[3]List2'!H22</f>
        <v>5.8</v>
      </c>
      <c r="F26" s="48">
        <f>'[3]List2'!N22</f>
        <v>5.800000000000002</v>
      </c>
      <c r="G26" s="49">
        <f>'[3]List2'!O22</f>
        <v>11.600000000000001</v>
      </c>
    </row>
    <row r="27" spans="1:7" ht="12.75">
      <c r="A27" s="29">
        <v>18</v>
      </c>
      <c r="B27" s="34" t="str">
        <f>'[3]List2'!B18</f>
        <v>Humhalová Karin</v>
      </c>
      <c r="C27" s="1"/>
      <c r="D27" s="16" t="str">
        <f>'[3]List1'!D21</f>
        <v>GSK Tábor</v>
      </c>
      <c r="E27" s="47">
        <f>'[3]List2'!H18</f>
        <v>6.45</v>
      </c>
      <c r="F27" s="48">
        <f>'[3]List2'!N18</f>
        <v>4.999999999999999</v>
      </c>
      <c r="G27" s="49">
        <f>'[3]List2'!O18</f>
        <v>11.45</v>
      </c>
    </row>
    <row r="28" spans="1:7" ht="12.75">
      <c r="A28" s="29">
        <v>19</v>
      </c>
      <c r="B28" s="30" t="str">
        <f>'[3]List2'!B9</f>
        <v>Špinarová Růžena</v>
      </c>
      <c r="C28" s="35"/>
      <c r="D28" s="16" t="str">
        <f>'[3]List1'!D12</f>
        <v>GSK Tábor</v>
      </c>
      <c r="E28" s="47">
        <f>'[3]List2'!H9</f>
        <v>6.2</v>
      </c>
      <c r="F28" s="48">
        <f>'[3]List2'!N9</f>
        <v>5.1</v>
      </c>
      <c r="G28" s="49">
        <f>'[3]List2'!O9</f>
        <v>11.3</v>
      </c>
    </row>
    <row r="29" spans="1:7" ht="13.5" thickBot="1">
      <c r="A29" s="36">
        <v>20</v>
      </c>
      <c r="B29" s="37" t="str">
        <f>'[3]List2'!B16</f>
        <v>Majerčíková Natálie</v>
      </c>
      <c r="C29" s="38"/>
      <c r="D29" s="39" t="str">
        <f>'[3]List1'!D19</f>
        <v>GSK Tábor</v>
      </c>
      <c r="E29" s="58">
        <f>'[3]List2'!H16</f>
        <v>5.65</v>
      </c>
      <c r="F29" s="59">
        <f>'[3]List2'!N16</f>
        <v>5.55</v>
      </c>
      <c r="G29" s="60">
        <f>'[3]List2'!O16</f>
        <v>11.2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9" sqref="A29"/>
    </sheetView>
  </sheetViews>
  <sheetFormatPr defaultColWidth="9.140625" defaultRowHeight="12.75"/>
  <cols>
    <col min="2" max="2" width="20.140625" style="0" customWidth="1"/>
    <col min="3" max="3" width="7.28125" style="0" customWidth="1"/>
    <col min="4" max="4" width="15.71093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'[4]List1'!C3</f>
        <v>JARNÍ POHODA 2012</v>
      </c>
      <c r="G3" s="43"/>
    </row>
    <row r="4" spans="3:7" ht="15.75">
      <c r="C4" s="5" t="str">
        <f>'[4]List1'!C4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'[4]List1'!C6</f>
        <v>kategorie IA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'[4]List1'!E7</f>
        <v>BN</v>
      </c>
      <c r="F9" s="45" t="str">
        <f>'[4]List1'!F7</f>
        <v>Švihadlo</v>
      </c>
      <c r="G9" s="46" t="str">
        <f>'[4]List1'!G7</f>
        <v>Celkem</v>
      </c>
    </row>
    <row r="10" spans="1:7" ht="12.75">
      <c r="A10" s="13">
        <f>'[4]List1'!A8</f>
        <v>1</v>
      </c>
      <c r="B10" s="14" t="str">
        <f>'[4]List2'!B19</f>
        <v>Orlická Ema</v>
      </c>
      <c r="C10" s="15"/>
      <c r="D10" s="16" t="str">
        <f>'[4]List1'!D22</f>
        <v>TJ VS Zelený pruh</v>
      </c>
      <c r="E10" s="47">
        <f>'[4]List2'!H19</f>
        <v>7.75</v>
      </c>
      <c r="F10" s="48">
        <f>'[4]List2'!N19</f>
        <v>7.199999999999998</v>
      </c>
      <c r="G10" s="49">
        <f>'[4]List2'!O19</f>
        <v>14.95</v>
      </c>
    </row>
    <row r="11" spans="1:7" ht="12.75">
      <c r="A11" s="13">
        <f>'[4]List1'!A9</f>
        <v>2</v>
      </c>
      <c r="B11" s="14" t="str">
        <f>'[4]List2'!B21</f>
        <v>Vlková Rebeka</v>
      </c>
      <c r="C11" s="15"/>
      <c r="D11" s="16" t="str">
        <f>'[4]List1'!D24</f>
        <v>TJ VS Zelený pruh</v>
      </c>
      <c r="E11" s="47">
        <f>'[4]List2'!H21</f>
        <v>7.799999999999999</v>
      </c>
      <c r="F11" s="48">
        <f>'[4]List2'!N21</f>
        <v>6.649999999999999</v>
      </c>
      <c r="G11" s="50">
        <f>'[4]List2'!O21</f>
        <v>14.449999999999998</v>
      </c>
    </row>
    <row r="12" spans="1:7" ht="12.75">
      <c r="A12" s="13">
        <f>'[4]List1'!A10</f>
        <v>3</v>
      </c>
      <c r="B12" s="18" t="str">
        <f>'[4]List2'!B7</f>
        <v>Vlasáková Nela</v>
      </c>
      <c r="C12" s="19"/>
      <c r="D12" s="16" t="str">
        <f>'[4]List1'!D10</f>
        <v>MIKA Chomutov</v>
      </c>
      <c r="E12" s="47">
        <f>'[4]List2'!H7</f>
        <v>7.55</v>
      </c>
      <c r="F12" s="48">
        <f>'[4]List2'!N7</f>
        <v>6.7</v>
      </c>
      <c r="G12" s="50">
        <f>'[4]List2'!O7</f>
        <v>14.25</v>
      </c>
    </row>
    <row r="13" spans="1:7" ht="12.75">
      <c r="A13" s="13">
        <f>'[4]List1'!A11</f>
        <v>4</v>
      </c>
      <c r="B13" s="14" t="str">
        <f>'[4]List2'!B16</f>
        <v>Bouck Elizabeth</v>
      </c>
      <c r="C13" s="21"/>
      <c r="D13" s="16" t="str">
        <f>'[4]List1'!D19</f>
        <v>Sokol Praha Kr. Vin.</v>
      </c>
      <c r="E13" s="47">
        <f>'[4]List2'!H16</f>
        <v>7.15</v>
      </c>
      <c r="F13" s="48">
        <f>'[4]List2'!N16</f>
        <v>7</v>
      </c>
      <c r="G13" s="50">
        <f>'[4]List2'!O16</f>
        <v>14.15</v>
      </c>
    </row>
    <row r="14" spans="1:7" ht="12.75">
      <c r="A14" s="22">
        <v>5</v>
      </c>
      <c r="B14" s="18" t="str">
        <f>'[4]List2'!B8</f>
        <v>Vilímková Julie</v>
      </c>
      <c r="C14" s="23"/>
      <c r="D14" s="16" t="str">
        <f>'[4]List1'!D11</f>
        <v>Sokol Praha Kr. Vin.</v>
      </c>
      <c r="E14" s="47">
        <f>'[4]List2'!H8</f>
        <v>7.000000000000002</v>
      </c>
      <c r="F14" s="48">
        <f>'[4]List2'!N8</f>
        <v>6.999999999999999</v>
      </c>
      <c r="G14" s="50">
        <f>'[4]List2'!O8</f>
        <v>14</v>
      </c>
    </row>
    <row r="15" spans="1:7" ht="12.75">
      <c r="A15" s="24">
        <v>6</v>
      </c>
      <c r="B15" s="18" t="str">
        <f>'[4]List2'!B14</f>
        <v>Ciprysová Alma</v>
      </c>
      <c r="C15" s="20"/>
      <c r="D15" s="16" t="str">
        <f>'[4]List1'!D17</f>
        <v>SKMG Břeclav</v>
      </c>
      <c r="E15" s="47">
        <f>'[4]List2'!H14</f>
        <v>7.7</v>
      </c>
      <c r="F15" s="48">
        <f>'[4]List2'!N14</f>
        <v>5.9</v>
      </c>
      <c r="G15" s="50">
        <f>'[4]List2'!O14</f>
        <v>13.600000000000001</v>
      </c>
    </row>
    <row r="16" spans="1:7" ht="12.75">
      <c r="A16" s="25">
        <v>7</v>
      </c>
      <c r="B16" s="14" t="str">
        <f>'[4]List2'!B12</f>
        <v>Preiningerová Sára</v>
      </c>
      <c r="C16" s="26"/>
      <c r="D16" s="27" t="str">
        <f>'[4]List1'!D15</f>
        <v>Motorlet Praha</v>
      </c>
      <c r="E16" s="51">
        <f>'[4]List2'!H12</f>
        <v>6.799999999999999</v>
      </c>
      <c r="F16" s="52">
        <f>'[4]List2'!N12</f>
        <v>6.799999999999999</v>
      </c>
      <c r="G16" s="53">
        <f>'[4]List2'!O12</f>
        <v>13.599999999999998</v>
      </c>
    </row>
    <row r="17" spans="1:7" ht="12.75">
      <c r="A17" s="29">
        <v>8</v>
      </c>
      <c r="B17" s="30" t="str">
        <f>'[4]List2'!B5</f>
        <v>Dorčáková Vanda</v>
      </c>
      <c r="C17" s="30"/>
      <c r="D17" s="32" t="str">
        <f>'[4]List1'!D8</f>
        <v>Meteor Č. Budějovice</v>
      </c>
      <c r="E17" s="54">
        <f>'[4]List2'!H5</f>
        <v>7.9</v>
      </c>
      <c r="F17" s="55">
        <f>'[4]List2'!N5</f>
        <v>5.449999999999999</v>
      </c>
      <c r="G17" s="56">
        <f>'[4]List2'!O5</f>
        <v>13.35</v>
      </c>
    </row>
    <row r="18" spans="1:7" ht="12.75">
      <c r="A18" s="29">
        <v>9</v>
      </c>
      <c r="B18" s="34" t="str">
        <f>'[4]List2'!B25</f>
        <v>Křečková Michaela</v>
      </c>
      <c r="C18" s="1"/>
      <c r="D18" s="16" t="str">
        <f>'[4]List1'!D28</f>
        <v>TJ VS Zelený pruh</v>
      </c>
      <c r="E18" s="47">
        <f>'[4]List2'!H25</f>
        <v>6.5</v>
      </c>
      <c r="F18" s="48">
        <f>'[4]List2'!N25</f>
        <v>6.5500000000000025</v>
      </c>
      <c r="G18" s="49">
        <f>'[4]List2'!O25</f>
        <v>13.050000000000002</v>
      </c>
    </row>
    <row r="19" spans="1:7" ht="12.75">
      <c r="A19" s="29">
        <v>10</v>
      </c>
      <c r="B19" s="30" t="str">
        <f>'[4]List2'!B23</f>
        <v>Květoňová Kateřina</v>
      </c>
      <c r="C19" s="57"/>
      <c r="D19" s="16" t="str">
        <f>'[4]List1'!D26</f>
        <v>GSK Tábor</v>
      </c>
      <c r="E19" s="47">
        <f>'[4]List2'!H23</f>
        <v>7.15</v>
      </c>
      <c r="F19" s="48">
        <f>'[4]List2'!N23</f>
        <v>5.849999999999998</v>
      </c>
      <c r="G19" s="49">
        <f>'[4]List2'!O23</f>
        <v>12.999999999999998</v>
      </c>
    </row>
    <row r="20" spans="1:7" ht="12.75">
      <c r="A20" s="29">
        <v>11</v>
      </c>
      <c r="B20" s="34" t="str">
        <f>'[4]List2'!B15</f>
        <v>Čakurdová Ema</v>
      </c>
      <c r="C20" s="1"/>
      <c r="D20" s="16" t="str">
        <f>'[4]List1'!D18</f>
        <v>Sokol Praha Kr. Vin.</v>
      </c>
      <c r="E20" s="47">
        <f>'[4]List2'!H15</f>
        <v>6.700000000000001</v>
      </c>
      <c r="F20" s="48">
        <f>'[4]List2'!N15</f>
        <v>6.299999999999999</v>
      </c>
      <c r="G20" s="49">
        <f>'[4]List2'!O15</f>
        <v>13</v>
      </c>
    </row>
    <row r="21" spans="1:7" ht="12.75">
      <c r="A21" s="29">
        <v>12</v>
      </c>
      <c r="B21" s="30" t="str">
        <f>'[4]List2'!B9</f>
        <v>Olivová Sára</v>
      </c>
      <c r="C21" s="35"/>
      <c r="D21" s="16" t="str">
        <f>'[4]List1'!D12</f>
        <v>GSK Tábor</v>
      </c>
      <c r="E21" s="47">
        <f>'[4]List2'!H9</f>
        <v>6.449999999999999</v>
      </c>
      <c r="F21" s="48">
        <f>'[4]List2'!N9</f>
        <v>6</v>
      </c>
      <c r="G21" s="49">
        <f>'[4]List2'!O9</f>
        <v>12.45</v>
      </c>
    </row>
    <row r="22" spans="1:7" ht="12.75">
      <c r="A22" s="29">
        <v>13</v>
      </c>
      <c r="B22" s="34" t="str">
        <f>'[4]List2'!B20</f>
        <v>Kopečná Viktorie</v>
      </c>
      <c r="C22" s="1"/>
      <c r="D22" s="16" t="str">
        <f>'[4]List1'!D23</f>
        <v>Meteor  Č. Budějovice </v>
      </c>
      <c r="E22" s="47">
        <f>'[4]List2'!H20</f>
        <v>6.2</v>
      </c>
      <c r="F22" s="48">
        <f>'[4]List2'!N20</f>
        <v>6.1</v>
      </c>
      <c r="G22" s="49">
        <f>'[4]List2'!O20</f>
        <v>12.3</v>
      </c>
    </row>
    <row r="23" spans="1:7" ht="12.75">
      <c r="A23" s="29">
        <v>14</v>
      </c>
      <c r="B23" s="30" t="str">
        <f>'[4]List2'!B24</f>
        <v>Matějíčková Magdaléna</v>
      </c>
      <c r="C23" s="57"/>
      <c r="D23" s="16" t="str">
        <f>'[4]List1'!D27</f>
        <v>GSK Tábor</v>
      </c>
      <c r="E23" s="47">
        <f>'[4]List2'!H24</f>
        <v>6.55</v>
      </c>
      <c r="F23" s="48">
        <f>'[4]List2'!N24</f>
        <v>5.699999999999998</v>
      </c>
      <c r="G23" s="49">
        <f>'[4]List2'!O24</f>
        <v>12.249999999999998</v>
      </c>
    </row>
    <row r="24" spans="1:7" ht="12.75">
      <c r="A24" s="29">
        <v>15</v>
      </c>
      <c r="B24" s="61" t="str">
        <f>'[4]List2'!B18</f>
        <v>Lutovská Nikola</v>
      </c>
      <c r="C24" s="57"/>
      <c r="D24" s="16" t="str">
        <f>'[4]List1'!D21</f>
        <v>GSK Tábor</v>
      </c>
      <c r="E24" s="47">
        <f>'[4]List2'!H18</f>
        <v>6.35</v>
      </c>
      <c r="F24" s="48">
        <f>'[4]List2'!N18</f>
        <v>5.75</v>
      </c>
      <c r="G24" s="49">
        <f>'[4]List2'!O18</f>
        <v>12.1</v>
      </c>
    </row>
    <row r="25" spans="1:7" ht="12.75">
      <c r="A25" s="29">
        <v>16</v>
      </c>
      <c r="B25" s="34" t="str">
        <f>'[4]List2'!B6</f>
        <v>Mandíková Dominika</v>
      </c>
      <c r="C25" s="1"/>
      <c r="D25" s="16" t="str">
        <f>'[4]List1'!D9</f>
        <v>GSK Tábor</v>
      </c>
      <c r="E25" s="47">
        <f>'[4]List2'!H6</f>
        <v>5.350000000000001</v>
      </c>
      <c r="F25" s="48">
        <f>'[4]List2'!N6</f>
        <v>6.199999999999999</v>
      </c>
      <c r="G25" s="49">
        <f>'[4]List2'!O6</f>
        <v>11.55</v>
      </c>
    </row>
    <row r="26" spans="1:7" ht="12.75">
      <c r="A26" s="29">
        <v>17</v>
      </c>
      <c r="B26" s="30" t="str">
        <f>'[4]List2'!B11</f>
        <v>Komendová Aneta</v>
      </c>
      <c r="C26" s="35"/>
      <c r="D26" s="16" t="str">
        <f>'[4]List1'!D14</f>
        <v>GSK Tábor</v>
      </c>
      <c r="E26" s="47">
        <f>'[4]List2'!H11</f>
        <v>6</v>
      </c>
      <c r="F26" s="48">
        <f>'[4]List2'!N11</f>
        <v>5.450000000000001</v>
      </c>
      <c r="G26" s="49">
        <f>'[4]List2'!O11</f>
        <v>11.450000000000001</v>
      </c>
    </row>
    <row r="27" spans="1:7" ht="13.5" thickBot="1">
      <c r="A27" s="36">
        <v>18</v>
      </c>
      <c r="B27" s="37" t="str">
        <f>'[4]List2'!B13</f>
        <v>Komendová Nikola</v>
      </c>
      <c r="C27" s="38"/>
      <c r="D27" s="39" t="str">
        <f>'[4]List1'!D16</f>
        <v>GSK Tábor</v>
      </c>
      <c r="E27" s="58">
        <f>'[4]List2'!H13</f>
        <v>6.049999999999999</v>
      </c>
      <c r="F27" s="59">
        <f>'[4]List2'!N13</f>
        <v>5.35</v>
      </c>
      <c r="G27" s="60">
        <f>'[4]List2'!O13</f>
        <v>11.399999999999999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8.00390625" style="0" customWidth="1"/>
    <col min="4" max="4" width="15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'[5]List1'!C3</f>
        <v>JARNÍ POHODA 2012</v>
      </c>
      <c r="G3" s="43"/>
    </row>
    <row r="4" spans="3:7" ht="15.75">
      <c r="C4" s="5" t="str">
        <f>'[5]List1'!C4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'[5]List1'!C6</f>
        <v>kategorie IB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'[5]List1'!E7</f>
        <v>BN</v>
      </c>
      <c r="F9" s="45" t="str">
        <f>'[5]List1'!F7</f>
        <v>Švihadlo</v>
      </c>
      <c r="G9" s="46" t="str">
        <f>'[5]List1'!G7</f>
        <v>Celkem</v>
      </c>
    </row>
    <row r="10" spans="1:7" ht="12.75">
      <c r="A10" s="13">
        <f>'[5]List1'!A8</f>
        <v>1</v>
      </c>
      <c r="B10" s="14" t="str">
        <f>'[5]List2'!B25</f>
        <v>Stejskalová Nikola</v>
      </c>
      <c r="C10" s="15"/>
      <c r="D10" s="16" t="str">
        <f>'[5]List1'!D30</f>
        <v>Meteor Č. Budějovice</v>
      </c>
      <c r="E10" s="47">
        <f>'[5]List2'!H25</f>
        <v>8.249999999999996</v>
      </c>
      <c r="F10" s="48">
        <f>'[5]List2'!N25</f>
        <v>7.000000000000001</v>
      </c>
      <c r="G10" s="49">
        <f>'[5]List2'!O25</f>
        <v>15.249999999999996</v>
      </c>
    </row>
    <row r="11" spans="1:7" ht="12.75">
      <c r="A11" s="13">
        <f>'[5]List1'!A9</f>
        <v>2</v>
      </c>
      <c r="B11" s="18" t="str">
        <f>'[5]List2'!B20</f>
        <v>Kaňová Linda</v>
      </c>
      <c r="C11" s="20"/>
      <c r="D11" s="16" t="str">
        <f>'[5]List1'!D25</f>
        <v>SKMG Břeclav</v>
      </c>
      <c r="E11" s="47">
        <f>'[5]List2'!H20</f>
        <v>7.7</v>
      </c>
      <c r="F11" s="48">
        <f>'[5]List2'!N20</f>
        <v>7.500000000000002</v>
      </c>
      <c r="G11" s="50">
        <f>'[5]List2'!O20</f>
        <v>15.200000000000003</v>
      </c>
    </row>
    <row r="12" spans="1:7" ht="12.75">
      <c r="A12" s="13">
        <f>'[5]List1'!A10</f>
        <v>3</v>
      </c>
      <c r="B12" s="14" t="str">
        <f>'[5]List2'!B9</f>
        <v>Šmejkalová Kateřina</v>
      </c>
      <c r="C12" s="23"/>
      <c r="D12" s="16" t="str">
        <f>'[5]List1'!D12</f>
        <v>Sokol Praha Kr. Vin.</v>
      </c>
      <c r="E12" s="47">
        <f>'[5]List2'!H9</f>
        <v>7.550000000000001</v>
      </c>
      <c r="F12" s="48">
        <f>'[5]List2'!N9</f>
        <v>7.45</v>
      </c>
      <c r="G12" s="50">
        <f>'[5]List2'!O9</f>
        <v>15</v>
      </c>
    </row>
    <row r="13" spans="1:7" ht="12.75">
      <c r="A13" s="13">
        <f>'[5]List1'!A11</f>
        <v>4</v>
      </c>
      <c r="B13" s="18" t="str">
        <f>'[5]List2'!B12</f>
        <v>Koulová Karolína</v>
      </c>
      <c r="C13" s="19"/>
      <c r="D13" s="16" t="str">
        <f>'[5]List1'!D15</f>
        <v>SKMG Břeclav</v>
      </c>
      <c r="E13" s="47">
        <f>'[5]List2'!H12</f>
        <v>7.950000000000002</v>
      </c>
      <c r="F13" s="48">
        <f>'[5]List2'!N12</f>
        <v>6.699999999999998</v>
      </c>
      <c r="G13" s="50">
        <f>'[5]List2'!O12</f>
        <v>14.65</v>
      </c>
    </row>
    <row r="14" spans="1:7" ht="12.75">
      <c r="A14" s="13">
        <f>'[5]List1'!A12</f>
        <v>5</v>
      </c>
      <c r="B14" s="14" t="str">
        <f>'[5]List2'!B10</f>
        <v>Vejsadová Klára</v>
      </c>
      <c r="C14" s="41"/>
      <c r="D14" s="16" t="str">
        <f>'[5]List1'!D13</f>
        <v>Meteor Č. Budějovice</v>
      </c>
      <c r="E14" s="47">
        <f>'[5]List2'!H10</f>
        <v>7.550000000000002</v>
      </c>
      <c r="F14" s="48">
        <f>'[5]List2'!N10</f>
        <v>6.949999999999999</v>
      </c>
      <c r="G14" s="50">
        <f>'[5]List2'!O10</f>
        <v>14.5</v>
      </c>
    </row>
    <row r="15" spans="1:7" ht="12.75">
      <c r="A15" s="22">
        <v>6</v>
      </c>
      <c r="B15" s="18" t="str">
        <f>'[5]List2'!B7</f>
        <v>Horáková Zuzana</v>
      </c>
      <c r="C15" s="15"/>
      <c r="D15" s="16" t="str">
        <f>'[5]List1'!D10</f>
        <v>Motorlet Praha</v>
      </c>
      <c r="E15" s="47">
        <f>'[5]List2'!H7</f>
        <v>7.35</v>
      </c>
      <c r="F15" s="48">
        <f>'[5]List2'!N7</f>
        <v>6.949999999999999</v>
      </c>
      <c r="G15" s="50">
        <f>'[5]List2'!O7</f>
        <v>14.299999999999999</v>
      </c>
    </row>
    <row r="16" spans="1:7" ht="12.75">
      <c r="A16" s="24">
        <v>7</v>
      </c>
      <c r="B16" s="18" t="str">
        <f>'[5]List2'!B11</f>
        <v>Vaňková Zdeňka</v>
      </c>
      <c r="C16" s="20"/>
      <c r="D16" s="16" t="str">
        <f>'[5]List1'!D14</f>
        <v>Sokol Praha Kr. Vin.</v>
      </c>
      <c r="E16" s="47">
        <f>'[5]List2'!H11</f>
        <v>7.3</v>
      </c>
      <c r="F16" s="48">
        <f>'[5]List2'!N11</f>
        <v>6.85</v>
      </c>
      <c r="G16" s="50">
        <f>'[5]List2'!O11</f>
        <v>14.149999999999999</v>
      </c>
    </row>
    <row r="17" spans="1:7" ht="12.75">
      <c r="A17" s="25">
        <v>8</v>
      </c>
      <c r="B17" s="14" t="str">
        <f>'[5]List2'!B22</f>
        <v>Doležalová Jana</v>
      </c>
      <c r="C17" s="26"/>
      <c r="D17" s="27" t="str">
        <f>'[5]List1'!D27</f>
        <v>Sokol Praha Kr. Vin.</v>
      </c>
      <c r="E17" s="51">
        <f>'[5]List2'!H22</f>
        <v>7.1</v>
      </c>
      <c r="F17" s="52">
        <f>'[5]List2'!N22</f>
        <v>6.950000000000002</v>
      </c>
      <c r="G17" s="53">
        <f>'[5]List2'!O22</f>
        <v>14.05</v>
      </c>
    </row>
    <row r="18" spans="1:7" ht="12.75">
      <c r="A18" s="29">
        <v>9</v>
      </c>
      <c r="B18" s="30" t="str">
        <f>'[5]List2'!B19</f>
        <v>Luňáková Julie</v>
      </c>
      <c r="C18" s="31"/>
      <c r="D18" s="32" t="str">
        <f>'[5]List1'!D24</f>
        <v>MIKA Chomutov</v>
      </c>
      <c r="E18" s="54">
        <f>'[5]List2'!H19</f>
        <v>7.4</v>
      </c>
      <c r="F18" s="55">
        <f>'[5]List2'!N19</f>
        <v>6.599999999999999</v>
      </c>
      <c r="G18" s="56">
        <f>'[5]List2'!O19</f>
        <v>14</v>
      </c>
    </row>
    <row r="19" spans="1:7" ht="12.75">
      <c r="A19" s="29">
        <v>10</v>
      </c>
      <c r="B19" s="34" t="str">
        <f>'[5]List2'!B16</f>
        <v>Knížková Nikola</v>
      </c>
      <c r="C19" s="1"/>
      <c r="D19" s="16" t="str">
        <f>'[5]List1'!D20</f>
        <v>Meteor Č. Budějovice</v>
      </c>
      <c r="E19" s="47">
        <f>'[5]List2'!H16</f>
        <v>7.050000000000001</v>
      </c>
      <c r="F19" s="48">
        <f>'[5]List2'!N16</f>
        <v>6.9</v>
      </c>
      <c r="G19" s="49">
        <f>'[5]List2'!O16</f>
        <v>13.950000000000001</v>
      </c>
    </row>
    <row r="20" spans="1:7" ht="12.75">
      <c r="A20" s="29">
        <v>11</v>
      </c>
      <c r="B20" s="30" t="str">
        <f>'[5]List2'!B23</f>
        <v>Markovcová Denisa</v>
      </c>
      <c r="C20" s="57"/>
      <c r="D20" s="16" t="str">
        <f>'[5]List1'!D28</f>
        <v>MG Prachatice</v>
      </c>
      <c r="E20" s="47">
        <f>'[5]List2'!H23</f>
        <v>6.8</v>
      </c>
      <c r="F20" s="48">
        <f>'[5]List2'!N23</f>
        <v>6.450000000000002</v>
      </c>
      <c r="G20" s="49">
        <f>'[5]List2'!O23</f>
        <v>13.250000000000002</v>
      </c>
    </row>
    <row r="21" spans="1:7" ht="12.75">
      <c r="A21" s="29">
        <v>12</v>
      </c>
      <c r="B21" s="34" t="str">
        <f>'[5]List2'!B14</f>
        <v>Vlčková Viktorie</v>
      </c>
      <c r="C21" s="1"/>
      <c r="D21" s="16" t="str">
        <f>'[5]List1'!D18</f>
        <v>MIKA Chomutov</v>
      </c>
      <c r="E21" s="47">
        <f>'[5]List2'!H14</f>
        <v>6.65</v>
      </c>
      <c r="F21" s="48">
        <f>'[5]List2'!N14</f>
        <v>6.600000000000002</v>
      </c>
      <c r="G21" s="49">
        <f>'[5]List2'!O14</f>
        <v>13.250000000000004</v>
      </c>
    </row>
    <row r="22" spans="1:7" ht="12.75">
      <c r="A22" s="29">
        <v>13</v>
      </c>
      <c r="B22" s="30" t="str">
        <f>'[5]List2'!B21</f>
        <v>Kalašová Aneta</v>
      </c>
      <c r="C22" s="57"/>
      <c r="D22" s="16" t="str">
        <f>'[5]List1'!D26</f>
        <v>GSK Tábor</v>
      </c>
      <c r="E22" s="47">
        <f>'[5]List2'!H21</f>
        <v>6.5</v>
      </c>
      <c r="F22" s="48">
        <f>'[5]List2'!N21</f>
        <v>6.3500000000000005</v>
      </c>
      <c r="G22" s="49">
        <f>'[5]List2'!O21</f>
        <v>12.850000000000001</v>
      </c>
    </row>
    <row r="23" spans="1:7" ht="12.75">
      <c r="A23" s="29">
        <v>14</v>
      </c>
      <c r="B23" s="34" t="str">
        <f>'[5]List2'!B6</f>
        <v>Kyselová Zuzana</v>
      </c>
      <c r="C23" s="34"/>
      <c r="D23" s="16" t="str">
        <f>'[5]List1'!D9</f>
        <v>Meteor Č. Budějovice</v>
      </c>
      <c r="E23" s="47">
        <f>'[5]List2'!H6</f>
        <v>6.3</v>
      </c>
      <c r="F23" s="48">
        <f>'[5]List2'!N6</f>
        <v>6</v>
      </c>
      <c r="G23" s="49">
        <f>'[5]List2'!O6</f>
        <v>12.3</v>
      </c>
    </row>
    <row r="24" spans="1:7" ht="12.75">
      <c r="A24" s="29">
        <v>15</v>
      </c>
      <c r="B24" s="30" t="str">
        <f>'[5]List2'!B8</f>
        <v>Kubová Adéla</v>
      </c>
      <c r="C24" s="35"/>
      <c r="D24" s="16" t="str">
        <f>'[5]List1'!D11</f>
        <v>GSK Tábor</v>
      </c>
      <c r="E24" s="47">
        <f>'[5]List2'!H8</f>
        <v>5.200000000000001</v>
      </c>
      <c r="F24" s="48">
        <f>'[5]List2'!N8</f>
        <v>5.3500000000000005</v>
      </c>
      <c r="G24" s="49">
        <f>'[5]List2'!O8</f>
        <v>10.55</v>
      </c>
    </row>
    <row r="25" spans="1:7" ht="12.75">
      <c r="A25" s="29">
        <v>16</v>
      </c>
      <c r="B25" s="34" t="str">
        <f>'[5]List1'!B29</f>
        <v>Dohnalová Linda</v>
      </c>
      <c r="C25" s="1"/>
      <c r="D25" s="16" t="str">
        <f>'[5]List1'!D29</f>
        <v>GSK Tábor</v>
      </c>
      <c r="E25" s="47">
        <f>'[5]List2'!H24</f>
        <v>4.6</v>
      </c>
      <c r="F25" s="48">
        <f>'[5]List2'!N24</f>
        <v>5.35</v>
      </c>
      <c r="G25" s="49">
        <f>'[5]List2'!O24</f>
        <v>9.95</v>
      </c>
    </row>
    <row r="26" spans="1:7" ht="12.75">
      <c r="A26" s="29">
        <v>17</v>
      </c>
      <c r="B26" s="30" t="str">
        <f>'[5]List2'!B13</f>
        <v>Havlíková Aneta</v>
      </c>
      <c r="C26" s="57"/>
      <c r="D26" s="16" t="str">
        <f>'[5]List1'!D16</f>
        <v>GSK Tábor</v>
      </c>
      <c r="E26" s="47">
        <f>'[5]List2'!H13</f>
        <v>4.75</v>
      </c>
      <c r="F26" s="48">
        <f>'[5]List2'!N13</f>
        <v>5</v>
      </c>
      <c r="G26" s="49">
        <f>'[5]List2'!O13</f>
        <v>9.75</v>
      </c>
    </row>
    <row r="27" spans="1:7" ht="12.75">
      <c r="A27" s="29">
        <v>18</v>
      </c>
      <c r="B27" s="34" t="str">
        <f>'[5]List2'!B15</f>
        <v>Syrovátková Barbora</v>
      </c>
      <c r="C27" s="1"/>
      <c r="D27" s="16" t="str">
        <f>'[5]List1'!D19</f>
        <v>GSK Tábor</v>
      </c>
      <c r="E27" s="47">
        <f>'[5]List2'!H15</f>
        <v>4.449999999999999</v>
      </c>
      <c r="F27" s="48">
        <f>'[5]List2'!N15</f>
        <v>5.100000000000001</v>
      </c>
      <c r="G27" s="49">
        <f>'[5]List2'!O15</f>
        <v>9.55</v>
      </c>
    </row>
    <row r="28" spans="1:7" ht="13.5" thickBot="1">
      <c r="A28" s="36">
        <v>19</v>
      </c>
      <c r="B28" s="62" t="str">
        <f>'[5]List2'!B18</f>
        <v>Trpková Veronika</v>
      </c>
      <c r="C28" s="63"/>
      <c r="D28" s="39" t="str">
        <f>'[5]List1'!D22</f>
        <v>GSK Tábor</v>
      </c>
      <c r="E28" s="58">
        <f>'[5]List2'!H18</f>
        <v>4</v>
      </c>
      <c r="F28" s="59">
        <f>'[5]List2'!N18</f>
        <v>4.75</v>
      </c>
      <c r="G28" s="60">
        <f>'[5]List2'!O18</f>
        <v>8.75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4" width="18.574218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'[6]List1'!C3</f>
        <v>JARNÍ POHODA 2012</v>
      </c>
      <c r="G3" s="43"/>
    </row>
    <row r="4" spans="3:7" ht="15.75">
      <c r="C4" s="5" t="str">
        <f>'[6]List1'!C4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'[6]List1'!C6</f>
        <v>kategorie II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'[6]List1'!E7</f>
        <v>Švihadlo</v>
      </c>
      <c r="F9" s="45" t="str">
        <f>'[6]List1'!F7</f>
        <v>Obruč</v>
      </c>
      <c r="G9" s="46" t="str">
        <f>'[6]List1'!G7</f>
        <v>Celkem</v>
      </c>
    </row>
    <row r="10" spans="1:7" ht="12.75">
      <c r="A10" s="13">
        <f>'[6]List1'!A8</f>
        <v>1</v>
      </c>
      <c r="B10" s="14" t="str">
        <f>'[6]List2'!B20</f>
        <v>Rosová Kateřina</v>
      </c>
      <c r="C10" s="15"/>
      <c r="D10" s="16" t="str">
        <f>'[6]List1'!D23</f>
        <v>Sokol Praha Kr. Vin.</v>
      </c>
      <c r="E10" s="47">
        <f>'[6]List2'!H20</f>
        <v>7.549999999999999</v>
      </c>
      <c r="F10" s="48">
        <f>'[6]List2'!N20</f>
        <v>7.4</v>
      </c>
      <c r="G10" s="49">
        <f>'[6]List2'!O20</f>
        <v>14.95</v>
      </c>
    </row>
    <row r="11" spans="1:7" ht="12.75">
      <c r="A11" s="13">
        <f>'[6]List1'!A9</f>
        <v>2</v>
      </c>
      <c r="B11" s="18" t="str">
        <f>'[6]List2'!B7</f>
        <v>Tlačilová Tereza</v>
      </c>
      <c r="C11" s="20"/>
      <c r="D11" s="16" t="str">
        <f>'[6]List1'!D10</f>
        <v>Meteor Č. Budějovice</v>
      </c>
      <c r="E11" s="47">
        <f>'[6]List2'!H7</f>
        <v>7.500000000000002</v>
      </c>
      <c r="F11" s="48">
        <f>'[6]List2'!N7</f>
        <v>7.199999999999999</v>
      </c>
      <c r="G11" s="50">
        <f>'[6]List2'!O7</f>
        <v>14.700000000000001</v>
      </c>
    </row>
    <row r="12" spans="1:7" ht="12.75">
      <c r="A12" s="13">
        <f>'[6]List1'!A10</f>
        <v>3</v>
      </c>
      <c r="B12" s="14" t="str">
        <f>'[6]List2'!B8</f>
        <v>Hromková Markéta</v>
      </c>
      <c r="C12" s="23"/>
      <c r="D12" s="16" t="str">
        <f>'[6]List1'!D11</f>
        <v>SKMG Břeclav</v>
      </c>
      <c r="E12" s="47">
        <f>'[6]List2'!H8</f>
        <v>7.600000000000001</v>
      </c>
      <c r="F12" s="48">
        <f>'[6]List2'!N8</f>
        <v>6.75</v>
      </c>
      <c r="G12" s="50">
        <f>'[6]List2'!O8</f>
        <v>14.350000000000001</v>
      </c>
    </row>
    <row r="13" spans="1:7" ht="12.75">
      <c r="A13" s="13">
        <f>'[6]List1'!A11</f>
        <v>4</v>
      </c>
      <c r="B13" s="18" t="str">
        <f>'[6]List2'!B23</f>
        <v>Novodvorská Eliška</v>
      </c>
      <c r="C13" s="20"/>
      <c r="D13" s="16" t="str">
        <f>'[6]List1'!D17</f>
        <v>Meteor Č. Budějovice</v>
      </c>
      <c r="E13" s="47">
        <f>'[6]List2'!H14</f>
        <v>7.45</v>
      </c>
      <c r="F13" s="48">
        <f>'[6]List2'!N14</f>
        <v>6.9</v>
      </c>
      <c r="G13" s="50">
        <f>'[6]List2'!O14</f>
        <v>14.350000000000001</v>
      </c>
    </row>
    <row r="14" spans="1:7" ht="12.75">
      <c r="A14" s="13">
        <f>'[6]List1'!A12</f>
        <v>5</v>
      </c>
      <c r="B14" s="14" t="str">
        <f>'[6]List2'!B14</f>
        <v>Radošová Kristýna</v>
      </c>
      <c r="C14" s="21"/>
      <c r="D14" s="16" t="str">
        <f>'[6]List1'!D26</f>
        <v>Meteor Č. Budějovice</v>
      </c>
      <c r="E14" s="47">
        <f>'[6]List2'!H23</f>
        <v>7.45</v>
      </c>
      <c r="F14" s="48">
        <f>'[6]List2'!N23</f>
        <v>6.9</v>
      </c>
      <c r="G14" s="50">
        <f>'[6]List2'!O23</f>
        <v>14.350000000000001</v>
      </c>
    </row>
    <row r="15" spans="1:7" ht="12.75">
      <c r="A15" s="22">
        <v>6</v>
      </c>
      <c r="B15" s="18" t="str">
        <f>'[6]List2'!B13</f>
        <v>Konšelová Tereza</v>
      </c>
      <c r="C15" s="15"/>
      <c r="D15" s="16" t="str">
        <f>'[6]List1'!D16</f>
        <v>SKMG Břeclav</v>
      </c>
      <c r="E15" s="47">
        <f>'[6]List2'!H13</f>
        <v>7.399999999999999</v>
      </c>
      <c r="F15" s="48">
        <f>'[6]List2'!N13</f>
        <v>6.800000000000001</v>
      </c>
      <c r="G15" s="50">
        <f>'[6]List2'!O13</f>
        <v>14.2</v>
      </c>
    </row>
    <row r="16" spans="1:7" ht="12.75">
      <c r="A16" s="24">
        <v>7</v>
      </c>
      <c r="B16" s="18" t="str">
        <f>'[6]List2'!B28</f>
        <v>Vodičková Lucie</v>
      </c>
      <c r="C16" s="20"/>
      <c r="D16" s="16" t="str">
        <f>'[6]List1'!D31</f>
        <v>TJ VS Zelený pruh</v>
      </c>
      <c r="E16" s="47">
        <f>'[6]List2'!H28</f>
        <v>7.6</v>
      </c>
      <c r="F16" s="48">
        <f>'[6]List2'!N28</f>
        <v>6.450000000000001</v>
      </c>
      <c r="G16" s="50">
        <f>'[6]List2'!O28</f>
        <v>14.05</v>
      </c>
    </row>
    <row r="17" spans="1:7" ht="12.75">
      <c r="A17" s="25">
        <v>8</v>
      </c>
      <c r="B17" s="14" t="str">
        <f>'[6]List2'!B17</f>
        <v>Kobylková Karolína</v>
      </c>
      <c r="C17" s="26"/>
      <c r="D17" s="27" t="str">
        <f>'[6]List1'!D20</f>
        <v>Motorlet Praha</v>
      </c>
      <c r="E17" s="51">
        <f>'[6]List2'!H17</f>
        <v>7.150000000000001</v>
      </c>
      <c r="F17" s="52">
        <f>'[6]List2'!N17</f>
        <v>6.800000000000001</v>
      </c>
      <c r="G17" s="53">
        <f>'[6]List2'!O17</f>
        <v>13.950000000000003</v>
      </c>
    </row>
    <row r="18" spans="1:7" ht="12.75">
      <c r="A18" s="29">
        <v>9</v>
      </c>
      <c r="B18" s="30" t="str">
        <f>'[6]List2'!B10</f>
        <v>Hindy Lucie</v>
      </c>
      <c r="C18" s="30"/>
      <c r="D18" s="32" t="str">
        <f>'[6]List1'!D13</f>
        <v>Meteor Č. Budějovice</v>
      </c>
      <c r="E18" s="54">
        <f>'[6]List2'!H10</f>
        <v>7.45</v>
      </c>
      <c r="F18" s="55">
        <f>'[6]List2'!N10</f>
        <v>6.2</v>
      </c>
      <c r="G18" s="56">
        <f>'[6]List2'!O10</f>
        <v>13.65</v>
      </c>
    </row>
    <row r="19" spans="1:7" ht="12.75">
      <c r="A19" s="29">
        <v>10</v>
      </c>
      <c r="B19" s="34" t="str">
        <f>'[6]List2'!B27</f>
        <v>Rudakova Elizaveta</v>
      </c>
      <c r="C19" s="1"/>
      <c r="D19" s="16" t="str">
        <f>'[6]List1'!D30</f>
        <v>Sokol Praha Kr. Vin.</v>
      </c>
      <c r="E19" s="47">
        <f>'[6]List2'!H27</f>
        <v>7.45</v>
      </c>
      <c r="F19" s="48">
        <f>'[6]List2'!N27</f>
        <v>6.15</v>
      </c>
      <c r="G19" s="49">
        <f>'[6]List2'!O27</f>
        <v>13.600000000000001</v>
      </c>
    </row>
    <row r="20" spans="1:7" ht="12.75">
      <c r="A20" s="29">
        <v>11</v>
      </c>
      <c r="B20" s="30" t="str">
        <f>'[6]List2'!B15</f>
        <v>Kohoutková Justina</v>
      </c>
      <c r="C20" s="57"/>
      <c r="D20" s="16" t="str">
        <f>'[6]List1'!D18</f>
        <v>GSK Tábor</v>
      </c>
      <c r="E20" s="47">
        <f>'[6]List2'!H15</f>
        <v>7.299999999999999</v>
      </c>
      <c r="F20" s="48">
        <f>'[6]List2'!N15</f>
        <v>6.250000000000003</v>
      </c>
      <c r="G20" s="49">
        <f>'[6]List2'!O15</f>
        <v>13.55</v>
      </c>
    </row>
    <row r="21" spans="1:7" ht="12.75">
      <c r="A21" s="29">
        <v>12</v>
      </c>
      <c r="B21" s="34" t="str">
        <f>'[6]List2'!B5</f>
        <v>Svitáková Klára</v>
      </c>
      <c r="C21" s="34"/>
      <c r="D21" s="16" t="str">
        <f>'[6]List1'!D8</f>
        <v>GSK Tábor</v>
      </c>
      <c r="E21" s="47">
        <f>'[6]List2'!H5</f>
        <v>7.1</v>
      </c>
      <c r="F21" s="48">
        <f>'[6]List2'!N5</f>
        <v>6.449999999999999</v>
      </c>
      <c r="G21" s="49">
        <f>'[6]List2'!O5</f>
        <v>13.549999999999999</v>
      </c>
    </row>
    <row r="22" spans="1:7" ht="12.75">
      <c r="A22" s="29">
        <v>13</v>
      </c>
      <c r="B22" s="30" t="str">
        <f>'[6]List2'!B11</f>
        <v>Míková Kateřina</v>
      </c>
      <c r="C22" s="57"/>
      <c r="D22" s="16" t="str">
        <f>'[6]List1'!D14</f>
        <v>GSK Tábor</v>
      </c>
      <c r="E22" s="47">
        <f>'[6]List2'!H11</f>
        <v>6.9</v>
      </c>
      <c r="F22" s="48">
        <f>'[6]List2'!N11</f>
        <v>6.649999999999999</v>
      </c>
      <c r="G22" s="49">
        <f>'[6]List2'!O11</f>
        <v>13.549999999999999</v>
      </c>
    </row>
    <row r="23" spans="1:7" ht="12.75">
      <c r="A23" s="29">
        <v>14</v>
      </c>
      <c r="B23" s="34" t="str">
        <f>'[6]List2'!B24</f>
        <v>Motyčáková Natálie</v>
      </c>
      <c r="C23" s="1"/>
      <c r="D23" s="16" t="str">
        <f>'[6]List1'!D27</f>
        <v>TJ VS Zelený pruh</v>
      </c>
      <c r="E23" s="47">
        <f>'[6]List2'!H24</f>
        <v>7.450000000000001</v>
      </c>
      <c r="F23" s="48">
        <f>'[6]List2'!N24</f>
        <v>5.849999999999999</v>
      </c>
      <c r="G23" s="49">
        <f>'[6]List2'!O24</f>
        <v>13.3</v>
      </c>
    </row>
    <row r="24" spans="1:7" ht="12.75">
      <c r="A24" s="29">
        <v>15</v>
      </c>
      <c r="B24" s="30" t="str">
        <f>'[6]List2'!B22</f>
        <v>Pilátová Michaela</v>
      </c>
      <c r="C24" s="57"/>
      <c r="D24" s="16" t="str">
        <f>'[6]List1'!D25</f>
        <v>MG Prachatice</v>
      </c>
      <c r="E24" s="47">
        <f>'[6]List2'!H22</f>
        <v>6.85</v>
      </c>
      <c r="F24" s="48">
        <f>'[6]List2'!N22</f>
        <v>6.300000000000001</v>
      </c>
      <c r="G24" s="49">
        <f>'[6]List2'!O22</f>
        <v>13.15</v>
      </c>
    </row>
    <row r="25" spans="1:7" ht="12.75">
      <c r="A25" s="29">
        <v>16</v>
      </c>
      <c r="B25" s="34" t="str">
        <f>'[6]List2'!B18</f>
        <v>Šilhová Veronika</v>
      </c>
      <c r="C25" s="1"/>
      <c r="D25" s="16" t="str">
        <f>'[6]List1'!D21</f>
        <v>GSK Tábor</v>
      </c>
      <c r="E25" s="47">
        <f>'[6]List2'!H18</f>
        <v>6.9</v>
      </c>
      <c r="F25" s="48">
        <f>'[6]List2'!N18</f>
        <v>6.1499999999999995</v>
      </c>
      <c r="G25" s="49">
        <f>'[6]List2'!O18</f>
        <v>13.05</v>
      </c>
    </row>
    <row r="26" spans="1:7" ht="12.75">
      <c r="A26" s="29">
        <v>17</v>
      </c>
      <c r="B26" s="30" t="str">
        <f>'[6]List2'!B25</f>
        <v>Gvoždiaková Michaela</v>
      </c>
      <c r="C26" s="57"/>
      <c r="D26" s="16" t="str">
        <f>'[6]List1'!D28</f>
        <v>MIKA Chomutov</v>
      </c>
      <c r="E26" s="47">
        <f>'[6]List2'!H25</f>
        <v>6.800000000000001</v>
      </c>
      <c r="F26" s="48">
        <f>'[6]List2'!N25</f>
        <v>6.1</v>
      </c>
      <c r="G26" s="49">
        <f>'[6]List2'!O25</f>
        <v>12.9</v>
      </c>
    </row>
    <row r="27" spans="1:7" ht="12.75">
      <c r="A27" s="29">
        <v>18</v>
      </c>
      <c r="B27" s="34" t="str">
        <f>'[6]List2'!B16</f>
        <v>Fryčová Eliška</v>
      </c>
      <c r="C27" s="1"/>
      <c r="D27" s="16" t="str">
        <f>'[6]List1'!D19</f>
        <v>MIKA Chomutov</v>
      </c>
      <c r="E27" s="47">
        <f>'[6]List2'!H16</f>
        <v>6.800000000000001</v>
      </c>
      <c r="F27" s="48">
        <f>'[6]List2'!N16</f>
        <v>5.999999999999999</v>
      </c>
      <c r="G27" s="49">
        <f>'[6]List2'!O16</f>
        <v>12.8</v>
      </c>
    </row>
    <row r="28" spans="1:7" ht="12.75">
      <c r="A28" s="29">
        <v>19</v>
      </c>
      <c r="B28" s="30" t="str">
        <f>'[6]List2'!B9</f>
        <v>Nohová Jana</v>
      </c>
      <c r="C28" s="35"/>
      <c r="D28" s="16" t="str">
        <f>'[6]List1'!D12</f>
        <v>MG Prachatice</v>
      </c>
      <c r="E28" s="47">
        <f>'[6]List2'!H9</f>
        <v>6.45</v>
      </c>
      <c r="F28" s="48">
        <f>'[6]List2'!N9</f>
        <v>5.999999999999999</v>
      </c>
      <c r="G28" s="49">
        <f>'[6]List2'!O9</f>
        <v>12.45</v>
      </c>
    </row>
    <row r="29" spans="1:7" ht="12.75">
      <c r="A29" s="29">
        <v>20</v>
      </c>
      <c r="B29" s="34" t="str">
        <f>'[6]List2'!B19</f>
        <v>Šimoničková Eva</v>
      </c>
      <c r="C29" s="1"/>
      <c r="D29" s="16" t="str">
        <f>'[6]List1'!D22</f>
        <v>MIKA Chomutov</v>
      </c>
      <c r="E29" s="47">
        <f>'[6]List2'!H19</f>
        <v>6</v>
      </c>
      <c r="F29" s="48">
        <f>'[6]List2'!N19</f>
        <v>5.900000000000001</v>
      </c>
      <c r="G29" s="49">
        <f>'[6]List2'!O19</f>
        <v>11.900000000000002</v>
      </c>
    </row>
    <row r="30" spans="1:7" ht="13.5" thickBot="1">
      <c r="A30" s="36">
        <v>21</v>
      </c>
      <c r="B30" s="62" t="str">
        <f>'[6]List2'!B21</f>
        <v>Říhová Eliška</v>
      </c>
      <c r="C30" s="63"/>
      <c r="D30" s="39" t="str">
        <f>'[6]List1'!D24</f>
        <v>GSK Tábor</v>
      </c>
      <c r="E30" s="58">
        <f>'[6]List2'!H21</f>
        <v>6.000000000000001</v>
      </c>
      <c r="F30" s="59">
        <f>'[6]List2'!N21</f>
        <v>5.500000000000001</v>
      </c>
      <c r="G30" s="60">
        <f>'[6]List2'!O21</f>
        <v>11.500000000000002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9.140625" defaultRowHeight="12.75"/>
  <cols>
    <col min="2" max="2" width="21.00390625" style="0" customWidth="1"/>
    <col min="3" max="3" width="3.7109375" style="0" customWidth="1"/>
    <col min="4" max="4" width="16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'[7]List1'!C3</f>
        <v>JARNÍ POHODA 2012</v>
      </c>
      <c r="G3" s="43"/>
    </row>
    <row r="4" spans="3:7" ht="15.75">
      <c r="C4" s="5" t="str">
        <f>'[7]List1'!C4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'[7]List1'!C6</f>
        <v>kategorie III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'[7]List1'!E7</f>
        <v>Obruč</v>
      </c>
      <c r="F9" s="45" t="str">
        <f>'[7]List1'!F7</f>
        <v>Míč</v>
      </c>
      <c r="G9" s="46" t="str">
        <f>'[7]List1'!G7</f>
        <v>Celkem</v>
      </c>
    </row>
    <row r="10" spans="1:7" ht="12.75">
      <c r="A10" s="13">
        <f>'[7]List1'!A8</f>
        <v>1</v>
      </c>
      <c r="B10" s="14" t="str">
        <f>'[7]List2'!B11</f>
        <v>Fuková Barbora</v>
      </c>
      <c r="C10" s="15"/>
      <c r="D10" s="16" t="str">
        <f>'[7]List1'!D14</f>
        <v>Meteor Č. Budějovice</v>
      </c>
      <c r="E10" s="47">
        <f>'[7]List2'!H11</f>
        <v>7.7</v>
      </c>
      <c r="F10" s="48">
        <f>'[7]List2'!N11</f>
        <v>7</v>
      </c>
      <c r="G10" s="49">
        <f>'[7]List2'!O11</f>
        <v>14.7</v>
      </c>
    </row>
    <row r="11" spans="1:7" ht="12.75">
      <c r="A11" s="13">
        <f>'[7]List1'!A9</f>
        <v>2</v>
      </c>
      <c r="B11" s="18" t="str">
        <f>'[7]List2'!B12</f>
        <v>Zelenková Karolína</v>
      </c>
      <c r="C11" s="19"/>
      <c r="D11" s="16" t="str">
        <f>'[7]List1'!D15</f>
        <v>GSK Tábor</v>
      </c>
      <c r="E11" s="47">
        <f>'[7]List2'!H12</f>
        <v>7</v>
      </c>
      <c r="F11" s="48">
        <f>'[7]List2'!N12</f>
        <v>6.1</v>
      </c>
      <c r="G11" s="50">
        <f>'[7]List2'!O12</f>
        <v>13.1</v>
      </c>
    </row>
    <row r="12" spans="1:7" ht="12.75">
      <c r="A12" s="13">
        <f>'[7]List1'!A10</f>
        <v>3</v>
      </c>
      <c r="B12" s="14" t="str">
        <f>'[7]List2'!B13</f>
        <v>Přikrylová Štěpánka</v>
      </c>
      <c r="C12" s="15"/>
      <c r="D12" s="16" t="str">
        <f>'[7]List1'!D16</f>
        <v>MIKA Chomutov</v>
      </c>
      <c r="E12" s="47">
        <f>'[7]List2'!H13</f>
        <v>6.45</v>
      </c>
      <c r="F12" s="48">
        <f>'[7]List2'!N13</f>
        <v>6.4</v>
      </c>
      <c r="G12" s="50">
        <f>'[7]List2'!O13</f>
        <v>12.850000000000001</v>
      </c>
    </row>
    <row r="13" spans="1:7" ht="12.75">
      <c r="A13" s="13">
        <f>'[7]List1'!A11</f>
        <v>4</v>
      </c>
      <c r="B13" s="18" t="str">
        <f>'[7]List2'!B10</f>
        <v>Kubinová Tereza</v>
      </c>
      <c r="C13" s="19"/>
      <c r="D13" s="16" t="str">
        <f>'[7]List1'!D13</f>
        <v>MIKA Chomutov</v>
      </c>
      <c r="E13" s="47">
        <f>'[7]List2'!H10</f>
        <v>6.9</v>
      </c>
      <c r="F13" s="48">
        <f>'[7]List2'!N10</f>
        <v>5.6</v>
      </c>
      <c r="G13" s="50">
        <f>'[7]List2'!O10</f>
        <v>12.5</v>
      </c>
    </row>
    <row r="14" spans="1:7" ht="12.75">
      <c r="A14" s="13">
        <f>'[7]List1'!A12</f>
        <v>5</v>
      </c>
      <c r="B14" s="14" t="str">
        <f>'[7]List2'!B5</f>
        <v>Krejsová Lucie</v>
      </c>
      <c r="C14" s="41"/>
      <c r="D14" s="16" t="str">
        <f>'[7]List1'!D8</f>
        <v>Meteor Č. Budějovice</v>
      </c>
      <c r="E14" s="47">
        <f>'[7]List2'!H5</f>
        <v>6.500000000000001</v>
      </c>
      <c r="F14" s="48">
        <f>'[7]List2'!N5</f>
        <v>5.95</v>
      </c>
      <c r="G14" s="50">
        <f>'[7]List2'!O5</f>
        <v>12.450000000000001</v>
      </c>
    </row>
    <row r="15" spans="1:7" ht="12.75">
      <c r="A15" s="22">
        <v>6</v>
      </c>
      <c r="B15" s="18" t="str">
        <f>'[7]List2'!B9</f>
        <v>Auterská Denisa</v>
      </c>
      <c r="C15" s="23"/>
      <c r="D15" s="16" t="str">
        <f>'[7]List1'!D12</f>
        <v>GSK Tábor</v>
      </c>
      <c r="E15" s="47">
        <f>'[7]List2'!H9</f>
        <v>5.75</v>
      </c>
      <c r="F15" s="48">
        <f>'[7]List2'!N9</f>
        <v>6.000000000000001</v>
      </c>
      <c r="G15" s="50">
        <f>'[7]List2'!O9</f>
        <v>11.75</v>
      </c>
    </row>
    <row r="16" spans="1:7" ht="12.75">
      <c r="A16" s="24">
        <v>7</v>
      </c>
      <c r="B16" s="18" t="str">
        <f>'[7]List2'!B8</f>
        <v>Krejsová Barbora</v>
      </c>
      <c r="C16" s="19"/>
      <c r="D16" s="16" t="str">
        <f>'[7]List1'!D11</f>
        <v>Meteor Č. Budějovice</v>
      </c>
      <c r="E16" s="47">
        <f>'[7]List2'!H8</f>
        <v>5.8999999999999995</v>
      </c>
      <c r="F16" s="48">
        <f>'[7]List2'!N8</f>
        <v>4.899999999999999</v>
      </c>
      <c r="G16" s="50">
        <f>'[7]List2'!O8</f>
        <v>10.799999999999997</v>
      </c>
    </row>
    <row r="17" spans="1:7" ht="12.75">
      <c r="A17" s="25">
        <v>8</v>
      </c>
      <c r="B17" s="14" t="str">
        <f>'[7]List2'!B6</f>
        <v>Kafková Anna</v>
      </c>
      <c r="C17" s="42"/>
      <c r="D17" s="27" t="str">
        <f>'[7]List1'!D9</f>
        <v>GSK Tábor</v>
      </c>
      <c r="E17" s="51">
        <f>'[7]List2'!H6</f>
        <v>4.4</v>
      </c>
      <c r="F17" s="52">
        <f>'[7]List2'!N6</f>
        <v>4.85</v>
      </c>
      <c r="G17" s="53">
        <f>'[7]List2'!O6</f>
        <v>9.25</v>
      </c>
    </row>
    <row r="18" spans="1:7" ht="13.5" thickBot="1">
      <c r="A18" s="36">
        <v>9</v>
      </c>
      <c r="B18" s="62" t="str">
        <f>'[7]List2'!B7</f>
        <v>Chvátalová Magdaléna</v>
      </c>
      <c r="C18" s="64"/>
      <c r="D18" s="65" t="str">
        <f>'[7]List1'!D10</f>
        <v>GSK Tábor</v>
      </c>
      <c r="E18" s="66">
        <f>'[7]List2'!H7</f>
        <v>4.249999999999999</v>
      </c>
      <c r="F18" s="67">
        <f>'[7]List2'!N7</f>
        <v>4.800000000000001</v>
      </c>
      <c r="G18" s="68">
        <f>'[7]List2'!O7</f>
        <v>9.05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20.7109375" style="0" customWidth="1"/>
    <col min="3" max="3" width="3.7109375" style="0" customWidth="1"/>
    <col min="4" max="4" width="16.281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'[8]List1'!C3</f>
        <v>JARNÍ POHODA 2012</v>
      </c>
      <c r="G3" s="43"/>
    </row>
    <row r="4" spans="3:7" ht="15.75">
      <c r="C4" s="5" t="str">
        <f>'[8]List1'!C4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'[8]List1'!C6</f>
        <v>kategorie IV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'[8]List1'!E7</f>
        <v>Míč</v>
      </c>
      <c r="F9" s="45" t="str">
        <f>'[8]List1'!F7</f>
        <v>Kužele</v>
      </c>
      <c r="G9" s="46" t="str">
        <f>'[8]List1'!G7</f>
        <v>Celkem</v>
      </c>
    </row>
    <row r="10" spans="1:7" ht="12.75">
      <c r="A10" s="13">
        <f>'[8]List1'!A8</f>
        <v>1</v>
      </c>
      <c r="B10" s="14" t="str">
        <f>'[8]List2'!B13</f>
        <v>Ševčíková Kristýna</v>
      </c>
      <c r="C10" s="15"/>
      <c r="D10" s="16" t="str">
        <f>'[8]List1'!D16</f>
        <v>GSK Tábor</v>
      </c>
      <c r="E10" s="47">
        <f>'[8]List2'!H13</f>
        <v>7.65</v>
      </c>
      <c r="F10" s="48">
        <f>'[8]List2'!N13</f>
        <v>6.85</v>
      </c>
      <c r="G10" s="49">
        <f>'[8]List2'!O13</f>
        <v>14.5</v>
      </c>
    </row>
    <row r="11" spans="1:7" ht="12.75">
      <c r="A11" s="13">
        <f>'[8]List1'!A9</f>
        <v>2</v>
      </c>
      <c r="B11" s="18" t="str">
        <f>'[8]List2'!B11</f>
        <v>Bocková Barbora</v>
      </c>
      <c r="C11" s="20"/>
      <c r="D11" s="16" t="str">
        <f>'[8]List1'!D14</f>
        <v>Meteor Č. Budějovice</v>
      </c>
      <c r="E11" s="47">
        <f>'[8]List2'!H11</f>
        <v>7.1</v>
      </c>
      <c r="F11" s="48">
        <f>'[8]List2'!N11</f>
        <v>6.8500000000000005</v>
      </c>
      <c r="G11" s="50">
        <f>'[8]List2'!O11</f>
        <v>13.95</v>
      </c>
    </row>
    <row r="12" spans="1:7" ht="12.75">
      <c r="A12" s="13">
        <f>'[8]List1'!A10</f>
        <v>3</v>
      </c>
      <c r="B12" s="14" t="str">
        <f>'[8]List2'!B12</f>
        <v>Štojdlová Martina</v>
      </c>
      <c r="C12" s="23"/>
      <c r="D12" s="16" t="str">
        <f>'[8]List1'!D15</f>
        <v>Meteor Č. Budějovice</v>
      </c>
      <c r="E12" s="47">
        <f>'[8]List2'!H12</f>
        <v>6.799999999999999</v>
      </c>
      <c r="F12" s="48">
        <f>'[8]List2'!N12</f>
        <v>6.95</v>
      </c>
      <c r="G12" s="50">
        <f>'[8]List2'!O12</f>
        <v>13.75</v>
      </c>
    </row>
    <row r="13" spans="1:7" ht="12.75">
      <c r="A13" s="13">
        <f>'[8]List1'!A11</f>
        <v>4</v>
      </c>
      <c r="B13" s="18" t="str">
        <f>'[8]List2'!B8</f>
        <v>Nováková Eliška</v>
      </c>
      <c r="C13" s="19"/>
      <c r="D13" s="16" t="str">
        <f>'[8]List1'!D11</f>
        <v>Meteor Č. Budějovice</v>
      </c>
      <c r="E13" s="47">
        <f>'[8]List2'!H8</f>
        <v>6.85</v>
      </c>
      <c r="F13" s="48">
        <f>'[8]List2'!N8</f>
        <v>6.900000000000002</v>
      </c>
      <c r="G13" s="50">
        <f>'[8]List2'!O8</f>
        <v>13.750000000000002</v>
      </c>
    </row>
    <row r="14" spans="1:7" ht="12.75">
      <c r="A14" s="13">
        <f>'[8]List1'!A12</f>
        <v>5</v>
      </c>
      <c r="B14" s="14" t="str">
        <f>'[8]List2'!B16</f>
        <v>Stárková Dominika</v>
      </c>
      <c r="C14" s="21"/>
      <c r="D14" s="16" t="str">
        <f>'[8]List1'!D19</f>
        <v>Meteor Č. Budějovice</v>
      </c>
      <c r="E14" s="47">
        <f>'[8]List2'!H16</f>
        <v>7.050000000000001</v>
      </c>
      <c r="F14" s="48">
        <f>'[8]List2'!N16</f>
        <v>6.65</v>
      </c>
      <c r="G14" s="50">
        <f>'[8]List2'!O16</f>
        <v>13.700000000000001</v>
      </c>
    </row>
    <row r="15" spans="1:7" ht="12.75">
      <c r="A15" s="22">
        <v>6</v>
      </c>
      <c r="B15" s="18" t="str">
        <f>'[8]List2'!B10</f>
        <v>Častulíková Michaela</v>
      </c>
      <c r="C15" s="23"/>
      <c r="D15" s="16" t="str">
        <f>'[8]List1'!D13</f>
        <v>TJ VS Zelený pruh</v>
      </c>
      <c r="E15" s="47">
        <f>'[8]List2'!H10</f>
        <v>7.3</v>
      </c>
      <c r="F15" s="48">
        <f>'[8]List2'!N10</f>
        <v>6.299999999999998</v>
      </c>
      <c r="G15" s="50">
        <f>'[8]List2'!O10</f>
        <v>13.599999999999998</v>
      </c>
    </row>
    <row r="16" spans="1:7" ht="12.75">
      <c r="A16" s="24">
        <v>7</v>
      </c>
      <c r="B16" s="18" t="str">
        <f>'[8]List2'!B14</f>
        <v>Pinlová Adriana</v>
      </c>
      <c r="C16" s="20"/>
      <c r="D16" s="16" t="str">
        <f>'[8]List1'!D17</f>
        <v>Meteor Č. Budějovice</v>
      </c>
      <c r="E16" s="47">
        <f>'[8]List2'!H14</f>
        <v>6.750000000000002</v>
      </c>
      <c r="F16" s="48">
        <f>'[8]List2'!N14</f>
        <v>6.85</v>
      </c>
      <c r="G16" s="50">
        <f>'[8]List2'!O14</f>
        <v>13.600000000000001</v>
      </c>
    </row>
    <row r="17" spans="1:7" ht="12.75">
      <c r="A17" s="25">
        <v>8</v>
      </c>
      <c r="B17" s="14" t="str">
        <f>'[8]List2'!B9</f>
        <v>Bublíková Veronika</v>
      </c>
      <c r="C17" s="42"/>
      <c r="D17" s="27" t="str">
        <f>'[8]List1'!D12</f>
        <v>GSK Tábor</v>
      </c>
      <c r="E17" s="51">
        <f>'[8]List2'!H9</f>
        <v>7.199999999999999</v>
      </c>
      <c r="F17" s="52">
        <f>'[8]List2'!N9</f>
        <v>6.200000000000001</v>
      </c>
      <c r="G17" s="53">
        <f>'[8]List2'!O9</f>
        <v>13.4</v>
      </c>
    </row>
    <row r="18" spans="1:7" ht="13.5" thickBot="1">
      <c r="A18" s="36">
        <v>9</v>
      </c>
      <c r="B18" s="62" t="str">
        <f>'[8]List2'!B6</f>
        <v>Urbancová Alžběta</v>
      </c>
      <c r="C18" s="62"/>
      <c r="D18" s="65" t="str">
        <f>'[8]List1'!D9</f>
        <v>TJ VS Zelený pruh</v>
      </c>
      <c r="E18" s="66">
        <f>'[8]List2'!H6</f>
        <v>6.6000000000000005</v>
      </c>
      <c r="F18" s="67">
        <f>'[8]List2'!N6</f>
        <v>6.5</v>
      </c>
      <c r="G18" s="68">
        <f>'[8]List2'!O6</f>
        <v>13.100000000000001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6.28125" style="0" customWidth="1"/>
    <col min="4" max="4" width="15.71093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'[9]List1'!C3</f>
        <v>JARNÍ POHODA 2012</v>
      </c>
      <c r="G3" s="43"/>
    </row>
    <row r="4" spans="3:7" ht="15.75">
      <c r="C4" s="5" t="str">
        <f>'[9]List1'!C4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'[9]List1'!C6</f>
        <v>kategorie KP - ŽENY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'[9]List1'!E7</f>
        <v>1.sestava</v>
      </c>
      <c r="F9" s="45" t="str">
        <f>'[9]List1'!F7</f>
        <v>2.sestava</v>
      </c>
      <c r="G9" s="46" t="str">
        <f>'[9]List1'!G7</f>
        <v>Celkem</v>
      </c>
    </row>
    <row r="10" spans="1:7" ht="12.75">
      <c r="A10" s="13">
        <f>'[9]List1'!A8</f>
        <v>1</v>
      </c>
      <c r="B10" s="14" t="str">
        <f>'[9]List2'!B5</f>
        <v>Sýkorová Petra</v>
      </c>
      <c r="C10" s="23"/>
      <c r="D10" s="16" t="str">
        <f>'[9]List1'!D8</f>
        <v>TJ Sokol Plzeň IV.</v>
      </c>
      <c r="E10" s="47">
        <f>'[9]List2'!H5</f>
        <v>7.8999999999999995</v>
      </c>
      <c r="F10" s="48">
        <f>'[9]List2'!N5</f>
        <v>7.15</v>
      </c>
      <c r="G10" s="49">
        <f>'[9]List2'!O5</f>
        <v>15.05</v>
      </c>
    </row>
    <row r="11" spans="1:7" ht="12.75">
      <c r="A11" s="13">
        <f>'[9]List1'!A9</f>
        <v>2</v>
      </c>
      <c r="B11" s="18" t="str">
        <f>'[9]List2'!B7</f>
        <v>Mikolášová Šárka</v>
      </c>
      <c r="C11" s="20"/>
      <c r="D11" s="16" t="str">
        <f>'[9]List1'!D10</f>
        <v>Meteor Č. Budějovice</v>
      </c>
      <c r="E11" s="47">
        <f>'[9]List2'!H7</f>
        <v>7.499999999999999</v>
      </c>
      <c r="F11" s="48">
        <f>'[9]List2'!N7</f>
        <v>7.449999999999999</v>
      </c>
      <c r="G11" s="50">
        <f>'[9]List2'!O7</f>
        <v>14.95</v>
      </c>
    </row>
    <row r="12" spans="1:7" ht="12.75">
      <c r="A12" s="13">
        <f>'[9]List1'!A10</f>
        <v>3</v>
      </c>
      <c r="B12" s="14" t="str">
        <f>'[9]List2'!B11</f>
        <v>Šragová Jana</v>
      </c>
      <c r="C12" s="15"/>
      <c r="D12" s="16" t="str">
        <f>'[9]List1'!D14</f>
        <v>SKMG Břeclav</v>
      </c>
      <c r="E12" s="47">
        <f>'[9]List2'!H11</f>
        <v>7.6</v>
      </c>
      <c r="F12" s="48">
        <f>'[9]List2'!N11</f>
        <v>7.299999999999999</v>
      </c>
      <c r="G12" s="50">
        <f>'[9]List2'!O11</f>
        <v>14.899999999999999</v>
      </c>
    </row>
    <row r="13" spans="1:7" ht="12.75">
      <c r="A13" s="13">
        <f>'[9]List1'!A11</f>
        <v>4</v>
      </c>
      <c r="B13" s="18" t="str">
        <f>'[9]List2'!B6</f>
        <v>Štrajtová Barbora</v>
      </c>
      <c r="C13" s="19"/>
      <c r="D13" s="16" t="str">
        <f>'[9]List1'!D9</f>
        <v>TJ Sokol Plzeň IV.</v>
      </c>
      <c r="E13" s="47">
        <f>'[9]List2'!H6</f>
        <v>6.6499999999999995</v>
      </c>
      <c r="F13" s="48">
        <f>'[9]List2'!N6</f>
        <v>7.6999999999999975</v>
      </c>
      <c r="G13" s="50">
        <f>'[9]List2'!O6</f>
        <v>14.349999999999998</v>
      </c>
    </row>
    <row r="14" spans="1:7" ht="12.75">
      <c r="A14" s="13">
        <f>'[9]List1'!A12</f>
        <v>5</v>
      </c>
      <c r="B14" s="14" t="str">
        <f>'[9]List2'!B9</f>
        <v>Roztočilová Markéta</v>
      </c>
      <c r="C14" s="41"/>
      <c r="D14" s="16" t="str">
        <f>'[9]List1'!D12</f>
        <v>GSK Tábor</v>
      </c>
      <c r="E14" s="47">
        <f>'[9]List2'!H9</f>
        <v>7.3500000000000005</v>
      </c>
      <c r="F14" s="48">
        <f>'[9]List2'!N9</f>
        <v>7</v>
      </c>
      <c r="G14" s="50">
        <f>'[9]List2'!O9</f>
        <v>14.350000000000001</v>
      </c>
    </row>
    <row r="15" spans="1:7" ht="12.75">
      <c r="A15" s="22">
        <v>6</v>
      </c>
      <c r="B15" s="18" t="str">
        <f>'[9]List2'!B8</f>
        <v>Dufková Nikola</v>
      </c>
      <c r="C15" s="23"/>
      <c r="D15" s="16" t="str">
        <f>'[9]List1'!D11</f>
        <v>TJ Sokol Plzeň IV.</v>
      </c>
      <c r="E15" s="47">
        <f>'[9]List2'!H8</f>
        <v>6.500000000000002</v>
      </c>
      <c r="F15" s="48">
        <f>'[9]List2'!N8</f>
        <v>6.9</v>
      </c>
      <c r="G15" s="50">
        <f>'[9]List2'!O8</f>
        <v>13.400000000000002</v>
      </c>
    </row>
    <row r="16" spans="1:7" ht="13.5" thickBot="1">
      <c r="A16" s="69">
        <v>7</v>
      </c>
      <c r="B16" s="70" t="str">
        <f>'[9]List2'!B10</f>
        <v>Kolcunová Markéta</v>
      </c>
      <c r="C16" s="71"/>
      <c r="D16" s="39" t="str">
        <f>'[9]List1'!D13</f>
        <v>TJ VS Zelený pruh</v>
      </c>
      <c r="E16" s="58">
        <f>'[9]List2'!H10</f>
        <v>6.5</v>
      </c>
      <c r="F16" s="59">
        <f>'[9]List2'!N10</f>
        <v>6.5</v>
      </c>
      <c r="G16" s="72">
        <f>'[9]List2'!O10</f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dcterms:created xsi:type="dcterms:W3CDTF">1997-01-24T11:07:25Z</dcterms:created>
  <dcterms:modified xsi:type="dcterms:W3CDTF">2012-03-25T18:34:58Z</dcterms:modified>
  <cp:category/>
  <cp:version/>
  <cp:contentType/>
  <cp:contentStatus/>
</cp:coreProperties>
</file>